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Z:\全社共有\まちセン事業\新ライ共用\■R7年度フォルダ■\■ 2号事業\R7 トラまち活動助成事業\7_助成グループ報告書類\〇〇コラボ部門報告書式（HPからダウンロード可能）\"/>
    </mc:Choice>
  </mc:AlternateContent>
  <xr:revisionPtr revIDLastSave="0" documentId="13_ncr:1_{3F930EDC-FC9F-4EC6-B1F6-6E93F91C20DA}" xr6:coauthVersionLast="47" xr6:coauthVersionMax="47" xr10:uidLastSave="{00000000-0000-0000-0000-000000000000}"/>
  <bookViews>
    <workbookView xWindow="-120" yWindow="-120" windowWidth="20730" windowHeight="11040" xr2:uid="{00000000-000D-0000-FFFF-FFFF00000000}"/>
  </bookViews>
  <sheets>
    <sheet name="報告書２会計報告兼使途報告" sheetId="2" r:id="rId1"/>
    <sheet name="報告書２の作成方法" sheetId="1" r:id="rId2"/>
    <sheet name="報告書２記入例" sheetId="14" r:id="rId3"/>
    <sheet name="報告書２計算式なし" sheetId="15" r:id="rId4"/>
    <sheet name="Sheet1" sheetId="11" r:id="rId5"/>
  </sheets>
  <definedNames>
    <definedName name="_xlnm.Print_Area" localSheetId="0">報告書２会計報告兼使途報告!$A$1:$L$54</definedName>
    <definedName name="_xlnm.Print_Area" localSheetId="2">報告書２記入例!$A$1:$L$53</definedName>
    <definedName name="_xlnm.Print_Area" localSheetId="3">報告書２計算式なし!$A$1:$L$54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2" l="1"/>
  <c r="G49" i="15"/>
  <c r="K51" i="14"/>
  <c r="K42" i="14"/>
  <c r="H42" i="14"/>
  <c r="K41" i="14"/>
  <c r="H41" i="14"/>
  <c r="K39" i="14"/>
  <c r="H39" i="14"/>
  <c r="K36" i="14"/>
  <c r="H36" i="14"/>
  <c r="K34" i="14"/>
  <c r="H34" i="14"/>
  <c r="K31" i="14"/>
  <c r="H31" i="14"/>
  <c r="K27" i="14"/>
  <c r="H27" i="14"/>
  <c r="K25" i="14"/>
  <c r="H25" i="14"/>
  <c r="K23" i="14"/>
  <c r="H23" i="14"/>
  <c r="K21" i="14"/>
  <c r="H21" i="14"/>
  <c r="K16" i="14"/>
  <c r="H16" i="14"/>
  <c r="K14" i="14"/>
  <c r="H14" i="14"/>
  <c r="K52" i="2"/>
  <c r="K43" i="2"/>
  <c r="H43" i="2"/>
  <c r="K42" i="2"/>
  <c r="H42" i="2"/>
  <c r="K40" i="2"/>
  <c r="H40" i="2"/>
  <c r="K37" i="2"/>
  <c r="H37" i="2"/>
  <c r="K34" i="2"/>
  <c r="H34" i="2"/>
  <c r="K31" i="2"/>
  <c r="H31" i="2"/>
  <c r="K28" i="2"/>
  <c r="H28" i="2"/>
  <c r="K25" i="2"/>
  <c r="H25" i="2"/>
  <c r="K22" i="2"/>
  <c r="H22" i="2"/>
  <c r="K20" i="2"/>
  <c r="H20" i="2"/>
  <c r="K17" i="2"/>
  <c r="H17" i="2"/>
  <c r="K14" i="2"/>
  <c r="C46" i="15" l="1"/>
  <c r="G48" i="14"/>
  <c r="C45" i="14"/>
  <c r="C46" i="2"/>
  <c r="G49" i="2"/>
</calcChain>
</file>

<file path=xl/sharedStrings.xml><?xml version="1.0" encoding="utf-8"?>
<sst xmlns="http://schemas.openxmlformats.org/spreadsheetml/2006/main" count="457" uniqueCount="119">
  <si>
    <t>内容</t>
    <rPh sb="0" eb="2">
      <t>ナイヨウ</t>
    </rPh>
    <phoneticPr fontId="2"/>
  </si>
  <si>
    <t>【 支  出 】</t>
    <rPh sb="2" eb="6">
      <t>シシュツ</t>
    </rPh>
    <phoneticPr fontId="2"/>
  </si>
  <si>
    <t>費目</t>
    <rPh sb="0" eb="2">
      <t>ヒモク</t>
    </rPh>
    <phoneticPr fontId="2"/>
  </si>
  <si>
    <t>合計</t>
    <rPh sb="0" eb="2">
      <t>ゴウケイ</t>
    </rPh>
    <phoneticPr fontId="2"/>
  </si>
  <si>
    <t>費目（会費・参加費・発行図書販売・団体助成など）</t>
    <rPh sb="0" eb="2">
      <t>ヒモク</t>
    </rPh>
    <rPh sb="3" eb="5">
      <t>カイヒ</t>
    </rPh>
    <rPh sb="6" eb="9">
      <t>サンカヒ</t>
    </rPh>
    <rPh sb="10" eb="12">
      <t>ハッコウ</t>
    </rPh>
    <rPh sb="12" eb="14">
      <t>トショ</t>
    </rPh>
    <rPh sb="14" eb="16">
      <t>ハンバイ</t>
    </rPh>
    <rPh sb="17" eb="19">
      <t>ダンタイ</t>
    </rPh>
    <rPh sb="19" eb="21">
      <t>ジョセイ</t>
    </rPh>
    <phoneticPr fontId="2"/>
  </si>
  <si>
    <t>①</t>
    <phoneticPr fontId="2"/>
  </si>
  <si>
    <t>②</t>
    <phoneticPr fontId="2"/>
  </si>
  <si>
    <t>「会計報告書兼助成金使途報告書」について</t>
    <rPh sb="1" eb="5">
      <t>カイケイホウコク</t>
    </rPh>
    <rPh sb="5" eb="6">
      <t>ショ</t>
    </rPh>
    <rPh sb="6" eb="7">
      <t>ケン</t>
    </rPh>
    <rPh sb="7" eb="10">
      <t>ジョセイキン</t>
    </rPh>
    <rPh sb="10" eb="12">
      <t>シト</t>
    </rPh>
    <rPh sb="12" eb="15">
      <t>シトメイサイ</t>
    </rPh>
    <phoneticPr fontId="2"/>
  </si>
  <si>
    <t>金額（円）</t>
  </si>
  <si>
    <t>金額（円）</t>
    <rPh sb="0" eb="2">
      <t>キンガク</t>
    </rPh>
    <rPh sb="3" eb="4">
      <t>エン</t>
    </rPh>
    <phoneticPr fontId="2"/>
  </si>
  <si>
    <t>(</t>
  </si>
  <si>
    <t>(</t>
    <phoneticPr fontId="2"/>
  </si>
  <si>
    <t>)</t>
  </si>
  <si>
    <t>)</t>
    <phoneticPr fontId="2"/>
  </si>
  <si>
    <t>B</t>
    <phoneticPr fontId="2"/>
  </si>
  <si>
    <t>A</t>
    <phoneticPr fontId="2"/>
  </si>
  <si>
    <t>C</t>
    <phoneticPr fontId="2"/>
  </si>
  <si>
    <t>（右記にﾒｯｾｰｼﾞがある場合、入力内容再確認）</t>
    <rPh sb="1" eb="3">
      <t>ウキ</t>
    </rPh>
    <rPh sb="13" eb="15">
      <t>バアイ</t>
    </rPh>
    <rPh sb="16" eb="18">
      <t>ニュウリョク</t>
    </rPh>
    <rPh sb="18" eb="20">
      <t>ナイヨウ</t>
    </rPh>
    <rPh sb="20" eb="23">
      <t>サイカクニン</t>
    </rPh>
    <phoneticPr fontId="2"/>
  </si>
  <si>
    <t>D</t>
    <phoneticPr fontId="2"/>
  </si>
  <si>
    <t>支出額</t>
    <rPh sb="0" eb="3">
      <t>シシュツガク</t>
    </rPh>
    <phoneticPr fontId="2"/>
  </si>
  <si>
    <t>下記欄に入力してください</t>
    <rPh sb="0" eb="2">
      <t>カキ</t>
    </rPh>
    <rPh sb="2" eb="3">
      <t>ラン</t>
    </rPh>
    <rPh sb="4" eb="6">
      <t>ニュウリョク</t>
    </rPh>
    <phoneticPr fontId="2"/>
  </si>
  <si>
    <t>下記欄は入力不要(自動計算)です</t>
    <rPh sb="0" eb="2">
      <t>カキ</t>
    </rPh>
    <rPh sb="2" eb="3">
      <t>ラン</t>
    </rPh>
    <rPh sb="4" eb="6">
      <t>ニュウリョク</t>
    </rPh>
    <rPh sb="6" eb="8">
      <t>フヨウ</t>
    </rPh>
    <rPh sb="9" eb="11">
      <t>ジドウ</t>
    </rPh>
    <rPh sb="11" eb="13">
      <t>ケイサン</t>
    </rPh>
    <phoneticPr fontId="2"/>
  </si>
  <si>
    <t>費目毎の合計金額（円）</t>
    <rPh sb="0" eb="2">
      <t>ヒモク</t>
    </rPh>
    <rPh sb="2" eb="3">
      <t>ゴト</t>
    </rPh>
    <rPh sb="4" eb="6">
      <t>ゴウケイ</t>
    </rPh>
    <rPh sb="6" eb="8">
      <t>キンガク</t>
    </rPh>
    <rPh sb="9" eb="10">
      <t>エン</t>
    </rPh>
    <phoneticPr fontId="2"/>
  </si>
  <si>
    <t>グループ名</t>
    <phoneticPr fontId="2"/>
  </si>
  <si>
    <t>提出された領収書は返却いたしませんので、ご注意ください。</t>
    <rPh sb="0" eb="2">
      <t>テイシュツ</t>
    </rPh>
    <rPh sb="5" eb="8">
      <t>リョウシュウショ</t>
    </rPh>
    <rPh sb="9" eb="11">
      <t>ヘンキャク</t>
    </rPh>
    <phoneticPr fontId="2"/>
  </si>
  <si>
    <t>・電話の通話料（通信費）：通話目的、回数などを報告して下さい。</t>
    <phoneticPr fontId="2"/>
  </si>
  <si>
    <t>領収書の要件</t>
    <rPh sb="0" eb="3">
      <t>リョウシュウショ</t>
    </rPh>
    <rPh sb="4" eb="6">
      <t>ヨウケン</t>
    </rPh>
    <phoneticPr fontId="2"/>
  </si>
  <si>
    <t>助成金の返却が必要な場合</t>
    <rPh sb="7" eb="9">
      <t>ヒツヨウ</t>
    </rPh>
    <rPh sb="10" eb="12">
      <t>バアイ</t>
    </rPh>
    <phoneticPr fontId="2"/>
  </si>
  <si>
    <t>・使い切れなかった場合</t>
    <rPh sb="1" eb="2">
      <t>ツカ</t>
    </rPh>
    <rPh sb="3" eb="4">
      <t>キ</t>
    </rPh>
    <rPh sb="9" eb="11">
      <t>バアイ</t>
    </rPh>
    <phoneticPr fontId="2"/>
  </si>
  <si>
    <t>領収書・レシートが発行されない支出について</t>
    <phoneticPr fontId="2"/>
  </si>
  <si>
    <t>以下については記載の方法で報告してください。</t>
    <rPh sb="0" eb="2">
      <t>イカ</t>
    </rPh>
    <rPh sb="7" eb="9">
      <t>キサイ</t>
    </rPh>
    <rPh sb="10" eb="12">
      <t>ホウホウ</t>
    </rPh>
    <rPh sb="13" eb="15">
      <t>ホウコク</t>
    </rPh>
    <phoneticPr fontId="2"/>
  </si>
  <si>
    <t>・公共交通機関の利用（交通費）：利用日、利用区間、料金を報告して下さい。</t>
    <phoneticPr fontId="2"/>
  </si>
  <si>
    <t>・対象とならない費目がふくまれている場合</t>
    <rPh sb="1" eb="3">
      <t>タイショウ</t>
    </rPh>
    <rPh sb="8" eb="10">
      <t>ヒモク</t>
    </rPh>
    <rPh sb="18" eb="20">
      <t>バアイ</t>
    </rPh>
    <phoneticPr fontId="2"/>
  </si>
  <si>
    <t>申請書に記載されていない場合には原則として助成金による購入は不可ですので、ご注意ください。</t>
    <rPh sb="12" eb="14">
      <t>バアイ</t>
    </rPh>
    <rPh sb="16" eb="18">
      <t>ゲンソク</t>
    </rPh>
    <rPh sb="21" eb="24">
      <t>ジョセイキン</t>
    </rPh>
    <rPh sb="27" eb="29">
      <t>コウニュウ</t>
    </rPh>
    <rPh sb="30" eb="32">
      <t>フカ</t>
    </rPh>
    <rPh sb="38" eb="40">
      <t>チュウイ</t>
    </rPh>
    <phoneticPr fontId="2"/>
  </si>
  <si>
    <t>３万円／件を超える外注費・機材・備品費（物品費）について</t>
    <rPh sb="1" eb="3">
      <t>マンエン</t>
    </rPh>
    <rPh sb="4" eb="5">
      <t>ケン</t>
    </rPh>
    <rPh sb="6" eb="7">
      <t>コ</t>
    </rPh>
    <rPh sb="9" eb="12">
      <t>ガイチュウヒ</t>
    </rPh>
    <rPh sb="13" eb="15">
      <t>キザイ</t>
    </rPh>
    <rPh sb="16" eb="18">
      <t>ビヒン</t>
    </rPh>
    <rPh sb="18" eb="19">
      <t>ヒ</t>
    </rPh>
    <rPh sb="20" eb="22">
      <t>ブッピン</t>
    </rPh>
    <rPh sb="22" eb="23">
      <t>ヒ</t>
    </rPh>
    <phoneticPr fontId="2"/>
  </si>
  <si>
    <t>テーマが同一の場合</t>
    <rPh sb="4" eb="6">
      <t>ドウイツ</t>
    </rPh>
    <rPh sb="7" eb="9">
      <t>バアイ</t>
    </rPh>
    <phoneticPr fontId="2"/>
  </si>
  <si>
    <t>テーマ変更の可能性がある場合</t>
    <rPh sb="3" eb="5">
      <t>ヘンコウ</t>
    </rPh>
    <rPh sb="6" eb="9">
      <t>カノウセイ</t>
    </rPh>
    <rPh sb="12" eb="14">
      <t>バアイ</t>
    </rPh>
    <phoneticPr fontId="2"/>
  </si>
  <si>
    <t>費目間の流用について</t>
    <rPh sb="0" eb="3">
      <t>ヒモクカン</t>
    </rPh>
    <rPh sb="4" eb="6">
      <t>リュウヨウ</t>
    </rPh>
    <phoneticPr fontId="2"/>
  </si>
  <si>
    <t>うち当助成金</t>
    <rPh sb="2" eb="3">
      <t>トウ</t>
    </rPh>
    <rPh sb="3" eb="6">
      <t>ジョセイキン</t>
    </rPh>
    <phoneticPr fontId="2"/>
  </si>
  <si>
    <t>□ 助成金に未使用残金がないか確認してください。</t>
    <rPh sb="2" eb="5">
      <t>ジョセイキン</t>
    </rPh>
    <rPh sb="6" eb="9">
      <t>ミシヨウ</t>
    </rPh>
    <rPh sb="9" eb="11">
      <t>ザンキン</t>
    </rPh>
    <rPh sb="15" eb="17">
      <t>カクニン</t>
    </rPh>
    <phoneticPr fontId="2"/>
  </si>
  <si>
    <t>②交通費</t>
    <rPh sb="1" eb="4">
      <t>コウツウヒ</t>
    </rPh>
    <phoneticPr fontId="2"/>
  </si>
  <si>
    <t>③賃借料</t>
    <rPh sb="1" eb="3">
      <t>チンシャク</t>
    </rPh>
    <rPh sb="3" eb="4">
      <t>リョウ</t>
    </rPh>
    <phoneticPr fontId="2"/>
  </si>
  <si>
    <t>④資料費</t>
    <phoneticPr fontId="2"/>
  </si>
  <si>
    <t>⑤印刷費</t>
    <phoneticPr fontId="2"/>
  </si>
  <si>
    <t>【 収　入 】</t>
    <rPh sb="2" eb="3">
      <t>オサム</t>
    </rPh>
    <rPh sb="4" eb="5">
      <t>イ</t>
    </rPh>
    <phoneticPr fontId="2"/>
  </si>
  <si>
    <t>　諸経費</t>
    <phoneticPr fontId="2"/>
  </si>
  <si>
    <t>収入合計（上記Aと一致していることを確認してください）</t>
    <rPh sb="0" eb="2">
      <t>シュウニュウ</t>
    </rPh>
    <rPh sb="2" eb="4">
      <t>ゴウケイ</t>
    </rPh>
    <rPh sb="5" eb="7">
      <t>ジョウキ</t>
    </rPh>
    <rPh sb="9" eb="11">
      <t>イッチ</t>
    </rPh>
    <rPh sb="18" eb="20">
      <t>カクニン</t>
    </rPh>
    <phoneticPr fontId="2"/>
  </si>
  <si>
    <t>事務局使用欄</t>
    <rPh sb="0" eb="3">
      <t>ジムキョク</t>
    </rPh>
    <rPh sb="3" eb="6">
      <t>シヨウラン</t>
    </rPh>
    <phoneticPr fontId="2"/>
  </si>
  <si>
    <t>以下の費目は、申請書に記載されていない場合、原則として助成金による購入は不可です</t>
    <rPh sb="0" eb="2">
      <t>イカ</t>
    </rPh>
    <rPh sb="3" eb="5">
      <t>ヒモク</t>
    </rPh>
    <phoneticPr fontId="2"/>
  </si>
  <si>
    <t>□ B&lt;Cの場合、残額を返還いただくことになりますのでよく確認ください。</t>
    <rPh sb="29" eb="31">
      <t>カクニン</t>
    </rPh>
    <phoneticPr fontId="2"/>
  </si>
  <si>
    <t>□ 金額は助成対象となった活動に要した費用を記入下さい。カッコ内には当助成金を充当した金額を記入下さい。</t>
    <rPh sb="2" eb="4">
      <t>キンガク</t>
    </rPh>
    <rPh sb="5" eb="9">
      <t>ジョセイタイショウ</t>
    </rPh>
    <rPh sb="13" eb="15">
      <t>カツドウ</t>
    </rPh>
    <rPh sb="16" eb="17">
      <t>ヨウ</t>
    </rPh>
    <rPh sb="19" eb="21">
      <t>ヒヨウ</t>
    </rPh>
    <rPh sb="22" eb="24">
      <t>キニュウ</t>
    </rPh>
    <rPh sb="24" eb="25">
      <t>クダ</t>
    </rPh>
    <phoneticPr fontId="2"/>
  </si>
  <si>
    <t xml:space="preserve"> 受付日【　　　　　　】　|  事業担当【　　　　】  |　経理担当【　　　　　】　｜備考</t>
    <rPh sb="1" eb="4">
      <t>ウケツケビ</t>
    </rPh>
    <rPh sb="16" eb="18">
      <t>ジギョウ</t>
    </rPh>
    <rPh sb="18" eb="20">
      <t>タントウ</t>
    </rPh>
    <rPh sb="30" eb="32">
      <t>ケイリ</t>
    </rPh>
    <rPh sb="32" eb="34">
      <t>タントウ</t>
    </rPh>
    <rPh sb="43" eb="45">
      <t>ビコウ</t>
    </rPh>
    <phoneticPr fontId="2"/>
  </si>
  <si>
    <t>②</t>
    <phoneticPr fontId="2"/>
  </si>
  <si>
    <t>③</t>
    <phoneticPr fontId="2"/>
  </si>
  <si>
    <t>報告書の記載内容と添付の個別領収書が一致するように、報告書の費目順・費目ごとに整理し、</t>
    <rPh sb="0" eb="3">
      <t>ホウコクショ</t>
    </rPh>
    <rPh sb="4" eb="6">
      <t>キサイ</t>
    </rPh>
    <rPh sb="6" eb="8">
      <t>ナイヨウ</t>
    </rPh>
    <rPh sb="9" eb="11">
      <t>テンプ</t>
    </rPh>
    <rPh sb="12" eb="14">
      <t>コベツ</t>
    </rPh>
    <rPh sb="14" eb="17">
      <t>リョウシュウショ</t>
    </rPh>
    <rPh sb="18" eb="20">
      <t>イッチ</t>
    </rPh>
    <rPh sb="26" eb="29">
      <t>ホウコクショ</t>
    </rPh>
    <rPh sb="30" eb="32">
      <t>ヒモク</t>
    </rPh>
    <rPh sb="32" eb="33">
      <t>ジュン</t>
    </rPh>
    <rPh sb="34" eb="36">
      <t>ヒモク</t>
    </rPh>
    <rPh sb="39" eb="41">
      <t>セイリ</t>
    </rPh>
    <phoneticPr fontId="2"/>
  </si>
  <si>
    <t>個別に番号等つけてください。</t>
    <phoneticPr fontId="2"/>
  </si>
  <si>
    <t>うち当助成金</t>
    <rPh sb="2" eb="3">
      <t>トウ</t>
    </rPh>
    <phoneticPr fontId="2"/>
  </si>
  <si>
    <t>うか不明である場合を含みます）には、必ず事前に世田谷トラストまちづくりにご相談ください。</t>
    <rPh sb="10" eb="11">
      <t>フク</t>
    </rPh>
    <rPh sb="18" eb="19">
      <t>カナラ</t>
    </rPh>
    <rPh sb="20" eb="22">
      <t>ジゼン</t>
    </rPh>
    <rPh sb="23" eb="26">
      <t>セタガヤ</t>
    </rPh>
    <rPh sb="36" eb="39">
      <t>ゴレンラク</t>
    </rPh>
    <phoneticPr fontId="2"/>
  </si>
  <si>
    <t>承認を得てください。</t>
    <rPh sb="0" eb="2">
      <t>ショウニン</t>
    </rPh>
    <rPh sb="3" eb="4">
      <t>エ</t>
    </rPh>
    <phoneticPr fontId="2"/>
  </si>
  <si>
    <t>費目間の流用が５万円を越える場合は、必ず事前に世田谷トラストまちづくりに申請し、</t>
    <rPh sb="0" eb="2">
      <t>ヒモク</t>
    </rPh>
    <rPh sb="2" eb="3">
      <t>カン</t>
    </rPh>
    <rPh sb="4" eb="6">
      <t>リュウヨウ</t>
    </rPh>
    <rPh sb="8" eb="10">
      <t>マンエン</t>
    </rPh>
    <rPh sb="11" eb="12">
      <t>コ</t>
    </rPh>
    <rPh sb="14" eb="16">
      <t>バアイ</t>
    </rPh>
    <rPh sb="18" eb="19">
      <t>カナラ</t>
    </rPh>
    <rPh sb="20" eb="22">
      <t>ジゼン</t>
    </rPh>
    <rPh sb="23" eb="26">
      <t>セタガヤ</t>
    </rPh>
    <phoneticPr fontId="2"/>
  </si>
  <si>
    <t>・提出された領収書・レシート等を集計した結果、不足分が認められた場合</t>
    <rPh sb="1" eb="3">
      <t>テイシュツ</t>
    </rPh>
    <rPh sb="20" eb="22">
      <t>ケッカ</t>
    </rPh>
    <phoneticPr fontId="2"/>
  </si>
  <si>
    <t>金額を訂正したものは無効です。ご注意ください。</t>
    <phoneticPr fontId="2"/>
  </si>
  <si>
    <t>具体的な活動の細部や支出費目の内訳が、申請時点と会計報告時点で異なっていても結構です。</t>
    <rPh sb="0" eb="3">
      <t>グタイテキ</t>
    </rPh>
    <rPh sb="4" eb="6">
      <t>カツドウ</t>
    </rPh>
    <rPh sb="7" eb="9">
      <t>サイブ</t>
    </rPh>
    <rPh sb="10" eb="12">
      <t>シシュツ</t>
    </rPh>
    <rPh sb="12" eb="14">
      <t>ヒモク</t>
    </rPh>
    <rPh sb="15" eb="17">
      <t>ウチワケ</t>
    </rPh>
    <rPh sb="19" eb="23">
      <t>シンセイジ</t>
    </rPh>
    <rPh sb="24" eb="28">
      <t>カイケイホウコク</t>
    </rPh>
    <rPh sb="28" eb="30">
      <t>ジテン</t>
    </rPh>
    <rPh sb="31" eb="32">
      <t>コト</t>
    </rPh>
    <phoneticPr fontId="2"/>
  </si>
  <si>
    <t>テーマを変更しようとする場合（活動内容を変えたことによってテーマの変更に当たるかど</t>
    <rPh sb="4" eb="6">
      <t>ヘンコウ</t>
    </rPh>
    <rPh sb="12" eb="14">
      <t>バアイ</t>
    </rPh>
    <rPh sb="15" eb="19">
      <t>カツドウナイヨウ</t>
    </rPh>
    <rPh sb="20" eb="21">
      <t>カ</t>
    </rPh>
    <rPh sb="33" eb="35">
      <t>ヘンコウ</t>
    </rPh>
    <rPh sb="36" eb="37">
      <t>アタ</t>
    </rPh>
    <phoneticPr fontId="2"/>
  </si>
  <si>
    <t>助成対象期間（4月～翌年1月）の会計報告を作成してください。</t>
    <rPh sb="0" eb="2">
      <t>ジョセイ</t>
    </rPh>
    <rPh sb="2" eb="6">
      <t>タイショウキカン</t>
    </rPh>
    <rPh sb="8" eb="9">
      <t>ガツ</t>
    </rPh>
    <rPh sb="10" eb="12">
      <t>ヨクネン</t>
    </rPh>
    <rPh sb="13" eb="14">
      <t>ガツ</t>
    </rPh>
    <rPh sb="16" eb="18">
      <t>カイケイ</t>
    </rPh>
    <rPh sb="18" eb="20">
      <t>ホウコク</t>
    </rPh>
    <rPh sb="21" eb="23">
      <t>サクセイ</t>
    </rPh>
    <phoneticPr fontId="2"/>
  </si>
  <si>
    <t>会計報告書兼助成金使途報告書は、活動実施報告とあわせて、</t>
    <rPh sb="0" eb="2">
      <t>カイケイ</t>
    </rPh>
    <rPh sb="2" eb="5">
      <t>ホウコクショ</t>
    </rPh>
    <rPh sb="5" eb="6">
      <t>ケン</t>
    </rPh>
    <rPh sb="6" eb="9">
      <t>ジョセイキン</t>
    </rPh>
    <rPh sb="9" eb="11">
      <t>シト</t>
    </rPh>
    <rPh sb="11" eb="14">
      <t>ホウコクショ</t>
    </rPh>
    <rPh sb="16" eb="18">
      <t>カツドウ</t>
    </rPh>
    <rPh sb="18" eb="20">
      <t>ジッシ</t>
    </rPh>
    <rPh sb="20" eb="22">
      <t>ホウコク</t>
    </rPh>
    <phoneticPr fontId="2"/>
  </si>
  <si>
    <t>公開審査会または最終活動発表会の資料として公開されます。</t>
    <phoneticPr fontId="2"/>
  </si>
  <si>
    <t>別添の様式にて、会計及び助成金の使途の報告を行ってください。</t>
    <rPh sb="0" eb="2">
      <t>ベッテン</t>
    </rPh>
    <rPh sb="3" eb="5">
      <t>ヨウシキ</t>
    </rPh>
    <rPh sb="8" eb="10">
      <t>カイケイ</t>
    </rPh>
    <rPh sb="10" eb="11">
      <t>オヨ</t>
    </rPh>
    <rPh sb="12" eb="14">
      <t>ジョセイ</t>
    </rPh>
    <rPh sb="14" eb="15">
      <t>キン</t>
    </rPh>
    <rPh sb="16" eb="18">
      <t>シト</t>
    </rPh>
    <rPh sb="19" eb="21">
      <t>ホウコク</t>
    </rPh>
    <rPh sb="22" eb="23">
      <t>オコナ</t>
    </rPh>
    <phoneticPr fontId="2"/>
  </si>
  <si>
    <t>会計報告書兼助成金使途報告書に添付が必要なもの</t>
    <rPh sb="0" eb="2">
      <t>カイケイ</t>
    </rPh>
    <rPh sb="2" eb="5">
      <t>ホウコクショ</t>
    </rPh>
    <rPh sb="5" eb="6">
      <t>ケン</t>
    </rPh>
    <rPh sb="6" eb="9">
      <t>ジョセイキン</t>
    </rPh>
    <rPh sb="9" eb="11">
      <t>シト</t>
    </rPh>
    <rPh sb="11" eb="14">
      <t>ホウコクショ</t>
    </rPh>
    <rPh sb="15" eb="17">
      <t>テンプ</t>
    </rPh>
    <rPh sb="18" eb="20">
      <t>ヒツヨウ</t>
    </rPh>
    <phoneticPr fontId="2"/>
  </si>
  <si>
    <t>②</t>
    <phoneticPr fontId="2"/>
  </si>
  <si>
    <t>□ 添付する領収書等原本は、報告書の費目順・費目ごとに整理し、記載内容と一致するように、個別に番号等つけてください。</t>
    <rPh sb="2" eb="4">
      <t>テンプ</t>
    </rPh>
    <rPh sb="6" eb="9">
      <t>リョウシュウショ</t>
    </rPh>
    <rPh sb="9" eb="10">
      <t>トウ</t>
    </rPh>
    <rPh sb="10" eb="12">
      <t>ゲンポン</t>
    </rPh>
    <phoneticPr fontId="2"/>
  </si>
  <si>
    <r>
      <t>①世田谷トラストまちづくり活動助成金　</t>
    </r>
    <r>
      <rPr>
        <b/>
        <u/>
        <sz val="11"/>
        <rFont val="メイリオ"/>
        <family val="3"/>
        <charset val="128"/>
      </rPr>
      <t>（必ず記入）</t>
    </r>
    <rPh sb="1" eb="4">
      <t>セタガヤ</t>
    </rPh>
    <rPh sb="13" eb="15">
      <t>カツドウ</t>
    </rPh>
    <rPh sb="15" eb="17">
      <t>ジョセイ</t>
    </rPh>
    <rPh sb="17" eb="18">
      <t>キン</t>
    </rPh>
    <rPh sb="20" eb="21">
      <t>カナラ</t>
    </rPh>
    <rPh sb="22" eb="24">
      <t>キニュウ</t>
    </rPh>
    <phoneticPr fontId="2"/>
  </si>
  <si>
    <t>※B.助成金使用金額&gt;=C.助成金額　であることを必ず確認してください。B&lt;Cの場合、残額を返還いただきます</t>
    <rPh sb="25" eb="26">
      <t>カナラ</t>
    </rPh>
    <rPh sb="27" eb="29">
      <t>カクニン</t>
    </rPh>
    <rPh sb="40" eb="42">
      <t>バアイ</t>
    </rPh>
    <rPh sb="43" eb="45">
      <t>ザンガク</t>
    </rPh>
    <rPh sb="46" eb="48">
      <t>ヘンカン</t>
    </rPh>
    <phoneticPr fontId="2"/>
  </si>
  <si>
    <t>当助成金使途に該当する領収書の原本又は写し</t>
    <rPh sb="0" eb="1">
      <t>トウ</t>
    </rPh>
    <rPh sb="1" eb="4">
      <t>ジョセイキン</t>
    </rPh>
    <rPh sb="4" eb="6">
      <t>シト</t>
    </rPh>
    <rPh sb="7" eb="9">
      <t>ガイトウ</t>
    </rPh>
    <rPh sb="11" eb="14">
      <t>リョウシュウショ</t>
    </rPh>
    <rPh sb="15" eb="17">
      <t>ゲンポン</t>
    </rPh>
    <rPh sb="17" eb="18">
      <t>マタ</t>
    </rPh>
    <rPh sb="19" eb="20">
      <t>ウツ</t>
    </rPh>
    <phoneticPr fontId="2"/>
  </si>
  <si>
    <t>領収書等の添付について</t>
    <rPh sb="0" eb="3">
      <t>リョウシュウショ</t>
    </rPh>
    <rPh sb="3" eb="4">
      <t>トウ</t>
    </rPh>
    <rPh sb="5" eb="7">
      <t>テンプ</t>
    </rPh>
    <phoneticPr fontId="2"/>
  </si>
  <si>
    <t>世田谷トラストまちづくり活動助成申請時の計画から変更となる場合</t>
    <rPh sb="0" eb="3">
      <t>セタガヤ</t>
    </rPh>
    <rPh sb="12" eb="14">
      <t>カツドウ</t>
    </rPh>
    <rPh sb="14" eb="16">
      <t>ジョセイ</t>
    </rPh>
    <rPh sb="16" eb="19">
      <t>シンセイジ</t>
    </rPh>
    <rPh sb="29" eb="31">
      <t>バアイ</t>
    </rPh>
    <phoneticPr fontId="2"/>
  </si>
  <si>
    <t>押印されて「領収書(証)」と明記されていることが必要です。</t>
    <phoneticPr fontId="2"/>
  </si>
  <si>
    <t>領収書には、金額、内容、日付、代金支払人、発行人、住所が記入され、</t>
    <phoneticPr fontId="2"/>
  </si>
  <si>
    <t>支払い代理人はグループ名としてください。（〇〇コラボ部門はどの構成グループでも構いません）</t>
    <rPh sb="0" eb="2">
      <t>シハラ</t>
    </rPh>
    <rPh sb="3" eb="6">
      <t>ダイリニン</t>
    </rPh>
    <rPh sb="11" eb="12">
      <t>メイ</t>
    </rPh>
    <rPh sb="26" eb="28">
      <t>ブモン</t>
    </rPh>
    <rPh sb="31" eb="33">
      <t>コウセイ</t>
    </rPh>
    <rPh sb="39" eb="40">
      <t>カマ</t>
    </rPh>
    <phoneticPr fontId="2"/>
  </si>
  <si>
    <t>・SUICAやPASMOなどへの入金記録は、報告としては認められません。</t>
    <rPh sb="18" eb="20">
      <t>キロク</t>
    </rPh>
    <phoneticPr fontId="2"/>
  </si>
  <si>
    <t>報告書２　「会計報告書兼助成金使途報告書」作成方法</t>
    <rPh sb="0" eb="3">
      <t>ホウコクショ</t>
    </rPh>
    <rPh sb="6" eb="10">
      <t>カイケイホウコク</t>
    </rPh>
    <rPh sb="10" eb="11">
      <t>ショ</t>
    </rPh>
    <rPh sb="11" eb="12">
      <t>ケン</t>
    </rPh>
    <rPh sb="12" eb="15">
      <t>ジョセイキン</t>
    </rPh>
    <rPh sb="15" eb="17">
      <t>シト</t>
    </rPh>
    <rPh sb="17" eb="20">
      <t>ホウコクショ</t>
    </rPh>
    <rPh sb="21" eb="23">
      <t>サクセイ</t>
    </rPh>
    <rPh sb="23" eb="25">
      <t>ホウホウ</t>
    </rPh>
    <phoneticPr fontId="2"/>
  </si>
  <si>
    <t>報告書２　〇〇コラボ部門
会計報告書兼助成金使途報告書</t>
    <rPh sb="0" eb="3">
      <t>ホウコクショ</t>
    </rPh>
    <rPh sb="10" eb="12">
      <t>ブモン</t>
    </rPh>
    <phoneticPr fontId="2"/>
  </si>
  <si>
    <t>①謝礼</t>
    <rPh sb="1" eb="3">
      <t>シャレイ</t>
    </rPh>
    <phoneticPr fontId="2"/>
  </si>
  <si>
    <t>・人件費</t>
    <phoneticPr fontId="2"/>
  </si>
  <si>
    <t>関係費</t>
    <rPh sb="0" eb="3">
      <t>カンケイヒ</t>
    </rPh>
    <phoneticPr fontId="2"/>
  </si>
  <si>
    <t>備品費</t>
    <phoneticPr fontId="2"/>
  </si>
  <si>
    <t>⑥通信費</t>
    <rPh sb="1" eb="4">
      <t>ツウシンヒ</t>
    </rPh>
    <phoneticPr fontId="2"/>
  </si>
  <si>
    <t>⑧消耗品費</t>
    <phoneticPr fontId="2"/>
  </si>
  <si>
    <t>⑨その他</t>
    <rPh sb="3" eb="4">
      <t>タ</t>
    </rPh>
    <phoneticPr fontId="2"/>
  </si>
  <si>
    <t>⑩外注費</t>
    <rPh sb="1" eb="4">
      <t>ガイチュウヒ</t>
    </rPh>
    <phoneticPr fontId="2"/>
  </si>
  <si>
    <t>⑪機材・</t>
    <rPh sb="1" eb="3">
      <t>キザイ</t>
    </rPh>
    <phoneticPr fontId="2"/>
  </si>
  <si>
    <t>資料作成作業 @1200円×12h×2人</t>
    <rPh sb="0" eb="2">
      <t>シリョウ</t>
    </rPh>
    <rPh sb="2" eb="4">
      <t>サクセイ</t>
    </rPh>
    <rPh sb="4" eb="6">
      <t>サギョウ</t>
    </rPh>
    <phoneticPr fontId="2"/>
  </si>
  <si>
    <t>イベント会場費（▲▲広場）@6,000×2回</t>
    <phoneticPr fontId="2"/>
  </si>
  <si>
    <t>イベント用テントレンタル費　@3,000円×2回</t>
    <phoneticPr fontId="2"/>
  </si>
  <si>
    <t>ベント時駐車場費　＠2,000円×２回</t>
  </si>
  <si>
    <t>参考書籍代　＠2,900円×1冊</t>
    <phoneticPr fontId="2"/>
  </si>
  <si>
    <t>A4判チラシ印刷＠20円×1,500部</t>
    <phoneticPr fontId="2"/>
  </si>
  <si>
    <t>ｵﾝﾗｲﾝﾏｲｸｽﾋﾟｰｶｰ　@15,000×1台</t>
    <phoneticPr fontId="2"/>
  </si>
  <si>
    <t>ﾚｸﾘｴｰｼｮﾝ保険＠30円×200人</t>
    <phoneticPr fontId="2"/>
  </si>
  <si>
    <t>振込手数料　@200円×5回</t>
  </si>
  <si>
    <t>タブレット購入費　＠60,000円</t>
    <phoneticPr fontId="2"/>
  </si>
  <si>
    <t>②イベント収入（見込み）@500×30人×2回</t>
    <phoneticPr fontId="2"/>
  </si>
  <si>
    <t>③自己資金</t>
    <phoneticPr fontId="2"/>
  </si>
  <si>
    <t>ｽﾀｯﾌ人件費（企画調整）
@1,200円×3時間×4人×5回</t>
    <phoneticPr fontId="2"/>
  </si>
  <si>
    <t>現地調査（下北沢⇔三軒茶屋）
＠240円×2（往復）×５人×5回</t>
    <phoneticPr fontId="2"/>
  </si>
  <si>
    <t>デザインロゴ・チラシ＠80,000円</t>
    <phoneticPr fontId="2"/>
  </si>
  <si>
    <t>熱中症対策物品（詳細は別紙）</t>
    <rPh sb="8" eb="10">
      <t>ショウサイ</t>
    </rPh>
    <rPh sb="11" eb="13">
      <t>ベッシ</t>
    </rPh>
    <phoneticPr fontId="2"/>
  </si>
  <si>
    <t>⑦ｵﾝﾗｲﾝ</t>
    <phoneticPr fontId="2"/>
  </si>
  <si>
    <t>□ 助成対象期間（4月～翌年1月）の会計報告を作成してください。</t>
    <rPh sb="2" eb="4">
      <t>ジョセイ</t>
    </rPh>
    <rPh sb="4" eb="6">
      <t>タイショウ</t>
    </rPh>
    <rPh sb="6" eb="8">
      <t>キカン</t>
    </rPh>
    <rPh sb="10" eb="11">
      <t>ガツ</t>
    </rPh>
    <rPh sb="12" eb="14">
      <t>ヨクネン</t>
    </rPh>
    <rPh sb="15" eb="16">
      <t>ガツ</t>
    </rPh>
    <rPh sb="18" eb="20">
      <t>カイケイ</t>
    </rPh>
    <rPh sb="20" eb="22">
      <t>ホウコク</t>
    </rPh>
    <rPh sb="23" eb="25">
      <t>サクセイ</t>
    </rPh>
    <phoneticPr fontId="2"/>
  </si>
  <si>
    <t>講演講師謝礼＠３0,000円×１人</t>
    <rPh sb="0" eb="2">
      <t>コウエン</t>
    </rPh>
    <phoneticPr fontId="2"/>
  </si>
  <si>
    <t>講演会講師交通費＠5,000円×1人</t>
    <rPh sb="0" eb="3">
      <t>コウエンカイ</t>
    </rPh>
    <rPh sb="3" eb="5">
      <t>コウシ</t>
    </rPh>
    <phoneticPr fontId="2"/>
  </si>
  <si>
    <t>講演会会場（●●ホール）１回</t>
    <phoneticPr fontId="2"/>
  </si>
  <si>
    <t>演会会プロジェクターレンタル費　</t>
    <rPh sb="2" eb="3">
      <t>カイ</t>
    </rPh>
    <phoneticPr fontId="2"/>
  </si>
  <si>
    <t>ﾊﾟﾝﾌﾚｯﾄ印刷費＠250円×100冊</t>
    <phoneticPr fontId="2"/>
  </si>
  <si>
    <t>Zoom有料ｱｶｳﾝﾄ＠2,125円×10ケ月</t>
    <phoneticPr fontId="2"/>
  </si>
  <si>
    <t>Zoom有料アカウント（期間外）</t>
    <phoneticPr fontId="2"/>
  </si>
  <si>
    <t>プリンターインク代 @4,300×3個</t>
    <phoneticPr fontId="2"/>
  </si>
  <si>
    <t>公式ﾗｲﾝ運営費 @5,500×6ヶ月</t>
    <phoneticPr fontId="2"/>
  </si>
  <si>
    <t>Canvaﾁｰﾑｽ @1,500×10ヶ月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</si>
</sst>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HGPｺﾞｼｯｸE"/>
      <family val="3"/>
      <charset val="128"/>
    </font>
    <font>
      <sz val="9"/>
      <name val="HGPｺﾞｼｯｸE"/>
      <family val="3"/>
      <charset val="128"/>
    </font>
    <font>
      <sz val="11"/>
      <name val="メイリオ"/>
      <family val="3"/>
      <charset val="128"/>
    </font>
    <font>
      <sz val="9"/>
      <name val="メイリオ"/>
      <family val="3"/>
      <charset val="128"/>
    </font>
    <font>
      <sz val="10"/>
      <name val="メイリオ"/>
      <family val="3"/>
      <charset val="128"/>
    </font>
    <font>
      <b/>
      <sz val="11"/>
      <name val="メイリオ"/>
      <family val="3"/>
      <charset val="128"/>
    </font>
    <font>
      <b/>
      <u/>
      <sz val="11"/>
      <name val="メイリオ"/>
      <family val="3"/>
      <charset val="128"/>
    </font>
    <font>
      <b/>
      <u/>
      <sz val="10"/>
      <name val="メイリオ"/>
      <family val="3"/>
      <charset val="128"/>
    </font>
    <font>
      <b/>
      <sz val="11"/>
      <color rgb="FFFF0000"/>
      <name val="メイリオ"/>
      <family val="3"/>
      <charset val="128"/>
    </font>
    <font>
      <b/>
      <sz val="16"/>
      <name val="メイリオ"/>
      <family val="3"/>
      <charset val="128"/>
    </font>
    <font>
      <b/>
      <sz val="9"/>
      <name val="メイリオ"/>
      <family val="3"/>
      <charset val="128"/>
    </font>
    <font>
      <b/>
      <sz val="14"/>
      <name val="メイリオ"/>
      <family val="3"/>
      <charset val="128"/>
    </font>
    <font>
      <b/>
      <sz val="10"/>
      <color rgb="FF002060"/>
      <name val="メイリオ"/>
      <family val="3"/>
      <charset val="128"/>
    </font>
    <font>
      <b/>
      <sz val="10"/>
      <name val="メイリオ"/>
      <family val="3"/>
      <charset val="128"/>
    </font>
    <font>
      <u/>
      <sz val="9"/>
      <name val="メイリオ"/>
      <family val="3"/>
      <charset val="128"/>
    </font>
    <font>
      <sz val="16"/>
      <name val="HGPｺﾞｼｯｸE"/>
      <family val="3"/>
      <charset val="128"/>
    </font>
    <font>
      <sz val="14"/>
      <name val="HGPｺﾞｼｯｸE"/>
      <family val="3"/>
      <charset val="128"/>
    </font>
    <font>
      <sz val="12"/>
      <name val="HGPｺﾞｼｯｸE"/>
      <family val="3"/>
      <charset val="128"/>
    </font>
    <font>
      <sz val="9"/>
      <color rgb="FF002060"/>
      <name val="メイリオ"/>
      <family val="3"/>
      <charset val="128"/>
    </font>
    <font>
      <u/>
      <sz val="11"/>
      <color theme="10"/>
      <name val="ＭＳ Ｐゴシック"/>
      <family val="3"/>
      <charset val="128"/>
    </font>
    <font>
      <sz val="8"/>
      <name val="メイリオ"/>
      <family val="3"/>
      <charset val="128"/>
    </font>
    <font>
      <sz val="9"/>
      <color theme="1"/>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tint="-4.9989318521683403E-2"/>
        <bgColor indexed="64"/>
      </patternFill>
    </fill>
  </fills>
  <borders count="7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hair">
        <color indexed="64"/>
      </top>
      <bottom style="thin">
        <color indexed="64"/>
      </bottom>
      <diagonal/>
    </border>
    <border>
      <left/>
      <right/>
      <top style="hair">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right/>
      <top style="thin">
        <color indexed="64"/>
      </top>
      <bottom/>
      <diagonal/>
    </border>
    <border>
      <left/>
      <right/>
      <top/>
      <bottom style="thin">
        <color indexed="64"/>
      </bottom>
      <diagonal/>
    </border>
    <border>
      <left style="dotted">
        <color indexed="64"/>
      </left>
      <right/>
      <top style="thin">
        <color indexed="64"/>
      </top>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double">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hair">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otted">
        <color indexed="64"/>
      </right>
      <top style="thin">
        <color indexed="64"/>
      </top>
      <bottom style="hair">
        <color indexed="64"/>
      </bottom>
      <diagonal/>
    </border>
  </borders>
  <cellStyleXfs count="3">
    <xf numFmtId="0" fontId="0" fillId="0" borderId="0"/>
    <xf numFmtId="38" fontId="1" fillId="0" borderId="0" applyFont="0" applyFill="0" applyBorder="0" applyAlignment="0" applyProtection="0"/>
    <xf numFmtId="0" fontId="22" fillId="0" borderId="0" applyNumberFormat="0" applyFill="0" applyBorder="0" applyAlignment="0" applyProtection="0"/>
  </cellStyleXfs>
  <cellXfs count="190">
    <xf numFmtId="0" fontId="0" fillId="0" borderId="0" xfId="0"/>
    <xf numFmtId="0" fontId="3" fillId="0" borderId="0" xfId="0" applyFont="1"/>
    <xf numFmtId="0" fontId="3" fillId="0" borderId="0" xfId="0" applyFont="1" applyAlignment="1">
      <alignment horizontal="right" wrapText="1"/>
    </xf>
    <xf numFmtId="0" fontId="3" fillId="0" borderId="0" xfId="0" applyFont="1" applyAlignment="1">
      <alignment horizontal="right"/>
    </xf>
    <xf numFmtId="0" fontId="4" fillId="0" borderId="0" xfId="0" applyFont="1"/>
    <xf numFmtId="0" fontId="3" fillId="0" borderId="0" xfId="0" applyFont="1" applyAlignment="1">
      <alignment horizontal="left"/>
    </xf>
    <xf numFmtId="0" fontId="11" fillId="0" borderId="1" xfId="0" applyFont="1" applyBorder="1" applyAlignment="1">
      <alignment horizontal="left" vertical="center"/>
    </xf>
    <xf numFmtId="0" fontId="5" fillId="0" borderId="0" xfId="0" applyFont="1" applyAlignment="1">
      <alignment horizontal="left" vertical="center"/>
    </xf>
    <xf numFmtId="38" fontId="5" fillId="0" borderId="0" xfId="1" applyFont="1" applyAlignment="1">
      <alignment horizontal="left" vertical="center"/>
    </xf>
    <xf numFmtId="0" fontId="6" fillId="0" borderId="0" xfId="0" applyFont="1" applyAlignment="1">
      <alignment horizontal="left" vertical="center"/>
    </xf>
    <xf numFmtId="0" fontId="5" fillId="0" borderId="3" xfId="0" applyFont="1" applyBorder="1" applyAlignment="1">
      <alignment horizontal="left" vertical="center"/>
    </xf>
    <xf numFmtId="0" fontId="7" fillId="0" borderId="3" xfId="0" applyFont="1" applyBorder="1" applyAlignment="1">
      <alignment horizontal="left" vertical="center"/>
    </xf>
    <xf numFmtId="0" fontId="5" fillId="0" borderId="1" xfId="0" applyFont="1" applyBorder="1" applyAlignment="1">
      <alignment horizontal="left" vertical="center"/>
    </xf>
    <xf numFmtId="38" fontId="5" fillId="0" borderId="0" xfId="1" applyFont="1" applyFill="1" applyBorder="1" applyAlignment="1">
      <alignment horizontal="left" vertical="center"/>
    </xf>
    <xf numFmtId="0" fontId="11" fillId="0" borderId="28" xfId="0" applyFont="1" applyBorder="1" applyAlignment="1">
      <alignment horizontal="left" vertical="center"/>
    </xf>
    <xf numFmtId="0" fontId="5" fillId="0" borderId="51" xfId="0" applyFont="1" applyBorder="1" applyAlignment="1">
      <alignment horizontal="left" vertical="center"/>
    </xf>
    <xf numFmtId="0" fontId="5" fillId="0" borderId="47" xfId="0" applyFont="1" applyBorder="1" applyAlignment="1">
      <alignment horizontal="left" vertical="center"/>
    </xf>
    <xf numFmtId="0" fontId="5" fillId="0" borderId="49" xfId="0" applyFont="1" applyBorder="1" applyAlignment="1">
      <alignment horizontal="left" vertical="center"/>
    </xf>
    <xf numFmtId="0" fontId="13" fillId="0" borderId="55" xfId="0" applyFont="1" applyBorder="1" applyAlignment="1">
      <alignment horizontal="left" vertical="center"/>
    </xf>
    <xf numFmtId="0" fontId="5" fillId="0" borderId="57" xfId="0" applyFont="1" applyBorder="1" applyAlignment="1">
      <alignment horizontal="left" vertical="center"/>
    </xf>
    <xf numFmtId="0" fontId="11" fillId="0" borderId="60" xfId="0" applyFont="1" applyBorder="1" applyAlignment="1">
      <alignment horizontal="left" vertical="center"/>
    </xf>
    <xf numFmtId="0" fontId="11" fillId="2" borderId="63" xfId="0" applyFont="1" applyFill="1" applyBorder="1" applyAlignment="1">
      <alignment horizontal="left" vertical="center"/>
    </xf>
    <xf numFmtId="0" fontId="10" fillId="0" borderId="0" xfId="0" applyFont="1" applyAlignment="1">
      <alignment horizontal="left" vertical="center"/>
    </xf>
    <xf numFmtId="0" fontId="7" fillId="0" borderId="41"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center" vertical="center"/>
    </xf>
    <xf numFmtId="0" fontId="7" fillId="0" borderId="25" xfId="0" applyFont="1" applyBorder="1" applyAlignment="1">
      <alignment horizontal="center" vertical="center"/>
    </xf>
    <xf numFmtId="0" fontId="7" fillId="0" borderId="49" xfId="0" applyFont="1" applyBorder="1" applyAlignment="1">
      <alignment horizontal="center" vertical="center"/>
    </xf>
    <xf numFmtId="0" fontId="7" fillId="0" borderId="0" xfId="0" applyFont="1" applyAlignment="1">
      <alignment horizontal="center" vertical="center"/>
    </xf>
    <xf numFmtId="0" fontId="7" fillId="0" borderId="38" xfId="0" applyFont="1" applyBorder="1" applyAlignment="1">
      <alignment horizontal="center" vertical="center"/>
    </xf>
    <xf numFmtId="0" fontId="15" fillId="0" borderId="0" xfId="0" applyFont="1" applyAlignment="1">
      <alignment horizontal="center" vertical="center"/>
    </xf>
    <xf numFmtId="0" fontId="7" fillId="2" borderId="38" xfId="0" applyFont="1" applyFill="1" applyBorder="1" applyAlignment="1">
      <alignment horizontal="center" vertical="center"/>
    </xf>
    <xf numFmtId="0" fontId="7" fillId="2" borderId="0" xfId="0" applyFont="1" applyFill="1" applyAlignment="1">
      <alignment horizontal="center" vertical="center"/>
    </xf>
    <xf numFmtId="0" fontId="6" fillId="0" borderId="26" xfId="0" applyFont="1" applyBorder="1" applyAlignment="1">
      <alignment horizontal="center" vertical="center"/>
    </xf>
    <xf numFmtId="0" fontId="6" fillId="0" borderId="17" xfId="0" quotePrefix="1"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horizontal="left" vertical="center"/>
    </xf>
    <xf numFmtId="0" fontId="6" fillId="0" borderId="18" xfId="0" applyFont="1" applyBorder="1" applyAlignment="1">
      <alignment horizontal="left" vertical="center"/>
    </xf>
    <xf numFmtId="0" fontId="6" fillId="0" borderId="17" xfId="0" applyFont="1" applyBorder="1" applyAlignment="1">
      <alignment horizontal="left" vertical="center"/>
    </xf>
    <xf numFmtId="0" fontId="6" fillId="0" borderId="19" xfId="0" applyFont="1" applyBorder="1" applyAlignment="1">
      <alignment horizontal="left" vertical="center"/>
    </xf>
    <xf numFmtId="0" fontId="6" fillId="0" borderId="25" xfId="0" applyFont="1" applyBorder="1" applyAlignment="1">
      <alignment horizontal="left" vertical="center"/>
    </xf>
    <xf numFmtId="0" fontId="6" fillId="0" borderId="13" xfId="0" applyFont="1" applyBorder="1" applyAlignment="1">
      <alignment horizontal="center"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8" xfId="0" applyFont="1" applyBorder="1" applyAlignment="1">
      <alignment horizontal="left" vertical="center"/>
    </xf>
    <xf numFmtId="0" fontId="6" fillId="0" borderId="24" xfId="0" applyFont="1" applyBorder="1" applyAlignment="1">
      <alignment horizontal="left" vertical="center"/>
    </xf>
    <xf numFmtId="0" fontId="6" fillId="2" borderId="26" xfId="0" applyFont="1" applyFill="1" applyBorder="1" applyAlignment="1">
      <alignment horizontal="center" vertical="center"/>
    </xf>
    <xf numFmtId="0" fontId="6" fillId="2" borderId="27" xfId="0" quotePrefix="1" applyFont="1" applyFill="1" applyBorder="1" applyAlignment="1">
      <alignment horizontal="left" vertical="center"/>
    </xf>
    <xf numFmtId="0" fontId="6" fillId="2" borderId="0" xfId="0" applyFont="1" applyFill="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6" fillId="2" borderId="62" xfId="0" quotePrefix="1" applyFont="1" applyFill="1" applyBorder="1" applyAlignment="1">
      <alignment horizontal="left" vertical="center"/>
    </xf>
    <xf numFmtId="0" fontId="6" fillId="0" borderId="2" xfId="0" applyFont="1" applyBorder="1" applyAlignment="1">
      <alignment horizontal="left" vertical="center"/>
    </xf>
    <xf numFmtId="0" fontId="6" fillId="0" borderId="0" xfId="0" quotePrefix="1" applyFont="1" applyAlignment="1">
      <alignment horizontal="left" vertical="center"/>
    </xf>
    <xf numFmtId="0" fontId="6" fillId="2" borderId="50" xfId="0" applyFont="1" applyFill="1" applyBorder="1" applyAlignment="1">
      <alignment horizontal="center" vertical="center"/>
    </xf>
    <xf numFmtId="0" fontId="6" fillId="2" borderId="52" xfId="0" applyFont="1" applyFill="1" applyBorder="1" applyAlignment="1">
      <alignment horizontal="left" vertical="center"/>
    </xf>
    <xf numFmtId="0" fontId="6" fillId="2" borderId="50" xfId="0" applyFont="1" applyFill="1" applyBorder="1" applyAlignment="1">
      <alignment horizontal="left" vertical="center"/>
    </xf>
    <xf numFmtId="0" fontId="6" fillId="2" borderId="53" xfId="0" applyFont="1" applyFill="1" applyBorder="1" applyAlignment="1">
      <alignment horizontal="left" vertical="center"/>
    </xf>
    <xf numFmtId="0" fontId="6" fillId="0" borderId="50" xfId="0" applyFont="1" applyBorder="1" applyAlignment="1">
      <alignment horizontal="left" vertical="center"/>
    </xf>
    <xf numFmtId="0" fontId="6" fillId="2" borderId="56" xfId="0" applyFont="1" applyFill="1" applyBorder="1" applyAlignment="1">
      <alignment horizontal="left" vertical="center"/>
    </xf>
    <xf numFmtId="0" fontId="6" fillId="2" borderId="64" xfId="0" quotePrefix="1" applyFont="1" applyFill="1" applyBorder="1" applyAlignment="1">
      <alignment horizontal="left" vertical="center"/>
    </xf>
    <xf numFmtId="0" fontId="7" fillId="0" borderId="42" xfId="0" applyFont="1" applyBorder="1" applyAlignment="1">
      <alignment horizontal="left" vertical="center"/>
    </xf>
    <xf numFmtId="0" fontId="7" fillId="0" borderId="46" xfId="0" applyFont="1" applyBorder="1" applyAlignment="1">
      <alignment horizontal="left" vertical="center"/>
    </xf>
    <xf numFmtId="0" fontId="14" fillId="0" borderId="0" xfId="0" applyFont="1" applyAlignment="1">
      <alignment horizontal="left" vertical="center"/>
    </xf>
    <xf numFmtId="38" fontId="7" fillId="3" borderId="32" xfId="1" applyFont="1" applyFill="1" applyBorder="1" applyAlignment="1">
      <alignment horizontal="left" vertical="center"/>
    </xf>
    <xf numFmtId="38" fontId="7" fillId="3" borderId="33" xfId="1" applyFont="1" applyFill="1" applyBorder="1" applyAlignment="1">
      <alignment horizontal="left" vertical="center"/>
    </xf>
    <xf numFmtId="38" fontId="7" fillId="3" borderId="34" xfId="1" applyFont="1" applyFill="1" applyBorder="1" applyAlignment="1">
      <alignment horizontal="left" vertical="center"/>
    </xf>
    <xf numFmtId="38" fontId="7" fillId="3" borderId="35" xfId="1" applyFont="1" applyFill="1" applyBorder="1" applyAlignment="1">
      <alignment horizontal="left" vertical="center"/>
    </xf>
    <xf numFmtId="38" fontId="7" fillId="3" borderId="36" xfId="1" applyFont="1" applyFill="1" applyBorder="1" applyAlignment="1">
      <alignment horizontal="left" vertical="center"/>
    </xf>
    <xf numFmtId="38" fontId="7" fillId="3" borderId="14" xfId="1" applyFont="1" applyFill="1" applyBorder="1" applyAlignment="1">
      <alignment horizontal="left" vertical="center"/>
    </xf>
    <xf numFmtId="38" fontId="7" fillId="3" borderId="15" xfId="1" applyFont="1" applyFill="1" applyBorder="1" applyAlignment="1">
      <alignment horizontal="left" vertical="center"/>
    </xf>
    <xf numFmtId="38" fontId="7" fillId="3" borderId="16" xfId="1" applyFont="1" applyFill="1" applyBorder="1" applyAlignment="1">
      <alignment horizontal="left" vertical="center"/>
    </xf>
    <xf numFmtId="38" fontId="7" fillId="3" borderId="18" xfId="1" applyFont="1" applyFill="1" applyBorder="1" applyAlignment="1">
      <alignment horizontal="left" vertical="center"/>
    </xf>
    <xf numFmtId="38" fontId="7" fillId="3" borderId="17" xfId="1" applyFont="1" applyFill="1" applyBorder="1" applyAlignment="1">
      <alignment horizontal="left" vertical="center"/>
    </xf>
    <xf numFmtId="38" fontId="7" fillId="3" borderId="19" xfId="1" applyFont="1" applyFill="1" applyBorder="1" applyAlignment="1">
      <alignment horizontal="left" vertical="center"/>
    </xf>
    <xf numFmtId="0" fontId="7" fillId="0" borderId="1" xfId="0" applyFont="1" applyBorder="1" applyAlignment="1">
      <alignment horizontal="left" vertical="center"/>
    </xf>
    <xf numFmtId="0" fontId="7" fillId="0" borderId="25" xfId="0" applyFont="1" applyBorder="1" applyAlignment="1">
      <alignment horizontal="left" vertical="center"/>
    </xf>
    <xf numFmtId="38" fontId="7" fillId="3" borderId="48" xfId="1" applyFont="1" applyFill="1" applyBorder="1" applyAlignment="1">
      <alignment horizontal="left" vertical="center"/>
    </xf>
    <xf numFmtId="0" fontId="6" fillId="0" borderId="54" xfId="0" applyFont="1" applyBorder="1" applyAlignment="1">
      <alignment horizontal="left" vertical="center"/>
    </xf>
    <xf numFmtId="0" fontId="7" fillId="0" borderId="59" xfId="0" applyFont="1" applyBorder="1" applyAlignment="1">
      <alignment horizontal="left" vertical="center"/>
    </xf>
    <xf numFmtId="38" fontId="7" fillId="0" borderId="59" xfId="1" applyFont="1" applyBorder="1" applyAlignment="1">
      <alignment horizontal="left" vertical="center"/>
    </xf>
    <xf numFmtId="0" fontId="6" fillId="0" borderId="59" xfId="0" applyFont="1" applyBorder="1" applyAlignment="1">
      <alignment horizontal="left" vertical="center"/>
    </xf>
    <xf numFmtId="0" fontId="11" fillId="2" borderId="74" xfId="0" applyFont="1" applyFill="1" applyBorder="1" applyAlignment="1">
      <alignment horizontal="left" vertical="center"/>
    </xf>
    <xf numFmtId="38" fontId="5" fillId="2" borderId="75" xfId="1" applyFont="1" applyFill="1" applyBorder="1" applyAlignment="1">
      <alignment horizontal="left" vertical="center"/>
    </xf>
    <xf numFmtId="0" fontId="6" fillId="0" borderId="0" xfId="0" applyFont="1" applyAlignment="1">
      <alignment horizontal="left" vertical="center" indent="1"/>
    </xf>
    <xf numFmtId="0" fontId="13" fillId="0" borderId="0" xfId="0" applyFont="1" applyAlignment="1">
      <alignment horizontal="left" vertical="center" wrapText="1"/>
    </xf>
    <xf numFmtId="38" fontId="6" fillId="0" borderId="0" xfId="1" applyFont="1" applyAlignment="1">
      <alignment horizontal="left" vertical="center"/>
    </xf>
    <xf numFmtId="38" fontId="7" fillId="3" borderId="52" xfId="1" applyFont="1" applyFill="1" applyBorder="1" applyAlignment="1">
      <alignment horizontal="left" vertical="center"/>
    </xf>
    <xf numFmtId="38" fontId="7" fillId="2" borderId="63" xfId="1" applyFont="1" applyFill="1" applyBorder="1" applyAlignment="1">
      <alignment horizontal="left" vertical="center"/>
    </xf>
    <xf numFmtId="38" fontId="7" fillId="2" borderId="61" xfId="1" applyFont="1" applyFill="1" applyBorder="1" applyAlignment="1">
      <alignment horizontal="left" vertical="center"/>
    </xf>
    <xf numFmtId="38" fontId="7" fillId="3" borderId="37" xfId="1" applyFont="1" applyFill="1" applyBorder="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right"/>
    </xf>
    <xf numFmtId="0" fontId="19" fillId="0" borderId="0" xfId="0" applyFont="1" applyAlignment="1">
      <alignment horizontal="center"/>
    </xf>
    <xf numFmtId="0" fontId="20" fillId="0" borderId="0" xfId="0" applyFont="1" applyAlignment="1">
      <alignment horizontal="right"/>
    </xf>
    <xf numFmtId="0" fontId="20" fillId="0" borderId="0" xfId="0" applyFont="1"/>
    <xf numFmtId="0" fontId="6" fillId="3" borderId="4"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38" fontId="6" fillId="2" borderId="29" xfId="1" applyFont="1" applyFill="1" applyBorder="1" applyAlignment="1">
      <alignment horizontal="left" vertical="center"/>
    </xf>
    <xf numFmtId="0" fontId="6" fillId="2" borderId="25" xfId="0" quotePrefix="1" applyFont="1" applyFill="1" applyBorder="1" applyAlignment="1">
      <alignment horizontal="left" vertical="center"/>
    </xf>
    <xf numFmtId="38" fontId="6" fillId="2" borderId="25" xfId="1" applyFont="1" applyFill="1" applyBorder="1" applyAlignment="1">
      <alignment horizontal="left" vertical="center"/>
    </xf>
    <xf numFmtId="38" fontId="6" fillId="2" borderId="30" xfId="1" applyFont="1" applyFill="1" applyBorder="1" applyAlignment="1">
      <alignment horizontal="left" vertical="center"/>
    </xf>
    <xf numFmtId="38" fontId="6" fillId="2" borderId="0" xfId="1" applyFont="1" applyFill="1" applyBorder="1" applyAlignment="1">
      <alignment horizontal="left" vertical="center"/>
    </xf>
    <xf numFmtId="38" fontId="6" fillId="2" borderId="31" xfId="1" applyFont="1" applyFill="1" applyBorder="1" applyAlignment="1">
      <alignment horizontal="left" vertical="center"/>
    </xf>
    <xf numFmtId="38" fontId="6" fillId="2" borderId="26" xfId="1" applyFont="1" applyFill="1" applyBorder="1" applyAlignment="1">
      <alignment horizontal="left" vertical="center"/>
    </xf>
    <xf numFmtId="38" fontId="6" fillId="0" borderId="0" xfId="1" applyFont="1" applyFill="1" applyBorder="1" applyAlignment="1">
      <alignment horizontal="left" vertical="center"/>
    </xf>
    <xf numFmtId="0" fontId="21" fillId="2" borderId="0" xfId="0" applyFont="1" applyFill="1" applyAlignment="1">
      <alignment horizontal="center" vertical="center"/>
    </xf>
    <xf numFmtId="0" fontId="6" fillId="0" borderId="0" xfId="0" applyFont="1" applyAlignment="1">
      <alignment horizontal="right" vertical="center"/>
    </xf>
    <xf numFmtId="0" fontId="12" fillId="0" borderId="0" xfId="0" applyFont="1" applyAlignment="1">
      <alignment vertical="center" wrapText="1"/>
    </xf>
    <xf numFmtId="0" fontId="6" fillId="0" borderId="0" xfId="0" applyFont="1" applyAlignment="1">
      <alignment vertical="center"/>
    </xf>
    <xf numFmtId="0" fontId="5" fillId="0" borderId="51" xfId="0" applyFont="1" applyBorder="1" applyAlignment="1">
      <alignment horizontal="left" vertical="center" wrapText="1"/>
    </xf>
    <xf numFmtId="38" fontId="7" fillId="3" borderId="32" xfId="1" applyFont="1" applyFill="1" applyBorder="1" applyAlignment="1">
      <alignment horizontal="right" vertical="center"/>
    </xf>
    <xf numFmtId="38" fontId="7" fillId="3" borderId="33" xfId="1" applyFont="1" applyFill="1" applyBorder="1" applyAlignment="1">
      <alignment horizontal="right" vertical="center"/>
    </xf>
    <xf numFmtId="38" fontId="7" fillId="3" borderId="34" xfId="1" applyFont="1" applyFill="1" applyBorder="1" applyAlignment="1">
      <alignment horizontal="right" vertical="center"/>
    </xf>
    <xf numFmtId="38" fontId="7" fillId="3" borderId="14" xfId="1" applyFont="1" applyFill="1" applyBorder="1" applyAlignment="1">
      <alignment horizontal="right" vertical="center"/>
    </xf>
    <xf numFmtId="38" fontId="7" fillId="3" borderId="35" xfId="1" applyFont="1" applyFill="1" applyBorder="1" applyAlignment="1">
      <alignment horizontal="right" vertical="center"/>
    </xf>
    <xf numFmtId="38" fontId="7" fillId="3" borderId="36" xfId="1" applyFont="1" applyFill="1" applyBorder="1" applyAlignment="1">
      <alignment horizontal="right" vertical="center"/>
    </xf>
    <xf numFmtId="38" fontId="5" fillId="0" borderId="0" xfId="1" applyFont="1" applyFill="1" applyBorder="1" applyAlignment="1">
      <alignment horizontal="right" vertical="center"/>
    </xf>
    <xf numFmtId="38" fontId="7" fillId="3" borderId="14" xfId="1" applyFont="1" applyFill="1" applyBorder="1" applyAlignment="1">
      <alignment vertical="center"/>
    </xf>
    <xf numFmtId="38" fontId="7" fillId="3" borderId="15" xfId="1" applyFont="1" applyFill="1" applyBorder="1" applyAlignment="1">
      <alignment vertical="center"/>
    </xf>
    <xf numFmtId="38" fontId="7" fillId="3" borderId="16" xfId="1" applyFont="1" applyFill="1" applyBorder="1" applyAlignment="1">
      <alignment vertical="center"/>
    </xf>
    <xf numFmtId="38" fontId="7" fillId="3" borderId="18" xfId="1" applyFont="1" applyFill="1" applyBorder="1" applyAlignment="1">
      <alignment vertical="center"/>
    </xf>
    <xf numFmtId="38" fontId="7" fillId="3" borderId="17" xfId="1" applyFont="1" applyFill="1" applyBorder="1" applyAlignment="1">
      <alignment vertical="center"/>
    </xf>
    <xf numFmtId="38" fontId="7" fillId="3" borderId="18" xfId="1" applyFont="1" applyFill="1" applyBorder="1" applyAlignment="1">
      <alignment horizontal="right" vertical="center"/>
    </xf>
    <xf numFmtId="38" fontId="7" fillId="3" borderId="17" xfId="1" applyFont="1" applyFill="1" applyBorder="1" applyAlignment="1">
      <alignment horizontal="right" vertical="center"/>
    </xf>
    <xf numFmtId="38" fontId="7" fillId="3" borderId="19" xfId="1" applyFont="1" applyFill="1" applyBorder="1" applyAlignment="1">
      <alignment horizontal="right" vertical="center"/>
    </xf>
    <xf numFmtId="38" fontId="7" fillId="3" borderId="76" xfId="1" applyFont="1" applyFill="1" applyBorder="1" applyAlignment="1">
      <alignment horizontal="right" vertical="center"/>
    </xf>
    <xf numFmtId="38" fontId="6" fillId="2" borderId="29" xfId="1" applyFont="1" applyFill="1" applyBorder="1" applyAlignment="1">
      <alignment horizontal="right" vertical="center"/>
    </xf>
    <xf numFmtId="38" fontId="6" fillId="2" borderId="30" xfId="1" applyFont="1" applyFill="1" applyBorder="1" applyAlignment="1">
      <alignment horizontal="right" vertical="center"/>
    </xf>
    <xf numFmtId="38" fontId="6" fillId="2" borderId="31" xfId="1" applyFont="1" applyFill="1" applyBorder="1" applyAlignment="1">
      <alignment horizontal="right" vertical="center"/>
    </xf>
    <xf numFmtId="38" fontId="6" fillId="0" borderId="0" xfId="1" applyFont="1" applyFill="1" applyBorder="1" applyAlignment="1">
      <alignment horizontal="right" vertical="center"/>
    </xf>
    <xf numFmtId="38" fontId="7" fillId="2" borderId="61" xfId="1" applyFont="1" applyFill="1" applyBorder="1" applyAlignment="1">
      <alignment horizontal="right" vertical="center"/>
    </xf>
    <xf numFmtId="38" fontId="6" fillId="2" borderId="25" xfId="1" applyFont="1" applyFill="1" applyBorder="1" applyAlignment="1">
      <alignment horizontal="right" vertical="center"/>
    </xf>
    <xf numFmtId="38" fontId="6" fillId="2" borderId="0" xfId="1" applyFont="1" applyFill="1" applyBorder="1" applyAlignment="1">
      <alignment horizontal="right" vertical="center"/>
    </xf>
    <xf numFmtId="38" fontId="6" fillId="2" borderId="26" xfId="1" applyFont="1" applyFill="1" applyBorder="1" applyAlignment="1">
      <alignment horizontal="right" vertical="center"/>
    </xf>
    <xf numFmtId="38" fontId="7" fillId="2" borderId="63" xfId="1" applyFont="1" applyFill="1" applyBorder="1" applyAlignment="1">
      <alignment horizontal="right" vertical="center"/>
    </xf>
    <xf numFmtId="38" fontId="7" fillId="3" borderId="48" xfId="1" applyFont="1" applyFill="1" applyBorder="1" applyAlignment="1">
      <alignment horizontal="right" vertical="center"/>
    </xf>
    <xf numFmtId="38" fontId="7" fillId="3" borderId="52" xfId="1" applyFont="1" applyFill="1" applyBorder="1" applyAlignment="1">
      <alignment horizontal="right" vertical="center"/>
    </xf>
    <xf numFmtId="38" fontId="5" fillId="2" borderId="75" xfId="1" applyFont="1" applyFill="1" applyBorder="1" applyAlignment="1">
      <alignment horizontal="right" vertical="center"/>
    </xf>
    <xf numFmtId="0" fontId="23" fillId="3" borderId="6" xfId="2" applyFont="1" applyFill="1" applyBorder="1" applyAlignment="1">
      <alignment horizontal="left" vertical="center" wrapText="1"/>
    </xf>
    <xf numFmtId="0" fontId="6" fillId="3" borderId="4" xfId="2" applyFont="1" applyFill="1" applyBorder="1" applyAlignment="1">
      <alignment horizontal="left" vertical="center" wrapText="1"/>
    </xf>
    <xf numFmtId="0" fontId="24" fillId="3" borderId="6" xfId="2" applyFont="1" applyFill="1" applyBorder="1" applyAlignment="1">
      <alignment horizontal="left" vertical="center" wrapText="1"/>
    </xf>
    <xf numFmtId="0" fontId="24" fillId="3" borderId="10" xfId="2" applyFont="1" applyFill="1" applyBorder="1" applyAlignment="1">
      <alignment horizontal="left" vertical="center" wrapText="1"/>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14" fillId="0" borderId="0" xfId="0" applyFont="1" applyAlignment="1">
      <alignment horizontal="left" vertical="center" wrapText="1"/>
    </xf>
    <xf numFmtId="0" fontId="5" fillId="0" borderId="39" xfId="0" applyFont="1" applyBorder="1" applyAlignment="1">
      <alignment horizontal="left" vertical="center"/>
    </xf>
    <xf numFmtId="0" fontId="5" fillId="0" borderId="25" xfId="0" applyFont="1" applyBorder="1" applyAlignment="1">
      <alignment horizontal="left" vertical="center"/>
    </xf>
    <xf numFmtId="0" fontId="5" fillId="0" borderId="5" xfId="0" applyFont="1" applyBorder="1" applyAlignment="1">
      <alignment horizontal="left" vertical="center"/>
    </xf>
    <xf numFmtId="0" fontId="5" fillId="0" borderId="39" xfId="0" applyFont="1" applyBorder="1" applyAlignment="1">
      <alignment horizontal="center" vertical="center"/>
    </xf>
    <xf numFmtId="0" fontId="5" fillId="0" borderId="5"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6" fillId="0" borderId="45" xfId="0" applyFont="1" applyBorder="1" applyAlignment="1">
      <alignment horizontal="left" vertical="center"/>
    </xf>
    <xf numFmtId="0" fontId="6" fillId="0" borderId="0" xfId="0" applyFont="1" applyAlignment="1">
      <alignment horizontal="left"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38" fontId="7" fillId="2" borderId="42" xfId="1" applyFont="1" applyFill="1" applyBorder="1" applyAlignment="1">
      <alignment horizontal="center" vertical="center"/>
    </xf>
    <xf numFmtId="0" fontId="7" fillId="2" borderId="43" xfId="0" applyFont="1" applyFill="1" applyBorder="1" applyAlignment="1">
      <alignment horizontal="center" vertical="center"/>
    </xf>
    <xf numFmtId="0" fontId="7" fillId="2" borderId="46" xfId="0" applyFont="1" applyFill="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2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2" borderId="28"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48" xfId="0" applyFont="1" applyFill="1" applyBorder="1" applyAlignment="1">
      <alignment horizontal="center" vertical="center"/>
    </xf>
    <xf numFmtId="0" fontId="17" fillId="4" borderId="65" xfId="0" applyFont="1" applyFill="1" applyBorder="1" applyAlignment="1">
      <alignment horizontal="left" vertical="center"/>
    </xf>
    <xf numFmtId="0" fontId="17" fillId="4" borderId="66" xfId="0" applyFont="1" applyFill="1" applyBorder="1" applyAlignment="1">
      <alignment horizontal="left" vertical="center"/>
    </xf>
    <xf numFmtId="0" fontId="11" fillId="4" borderId="67" xfId="0" applyFont="1" applyFill="1" applyBorder="1" applyAlignment="1">
      <alignment horizontal="left" vertical="center"/>
    </xf>
    <xf numFmtId="0" fontId="5" fillId="4" borderId="68" xfId="0" applyFont="1" applyFill="1" applyBorder="1" applyAlignment="1">
      <alignment horizontal="left" vertical="center"/>
    </xf>
    <xf numFmtId="0" fontId="5" fillId="4" borderId="69" xfId="0" applyFont="1" applyFill="1" applyBorder="1" applyAlignment="1">
      <alignment horizontal="left" vertical="center"/>
    </xf>
    <xf numFmtId="0" fontId="7" fillId="3" borderId="73" xfId="0" applyFont="1" applyFill="1" applyBorder="1" applyAlignment="1">
      <alignment horizontal="left" vertical="center"/>
    </xf>
    <xf numFmtId="0" fontId="7" fillId="3" borderId="40" xfId="0" applyFont="1" applyFill="1" applyBorder="1" applyAlignment="1">
      <alignment horizontal="left" vertical="center"/>
    </xf>
    <xf numFmtId="0" fontId="7" fillId="3" borderId="47" xfId="0" applyFont="1" applyFill="1" applyBorder="1" applyAlignment="1">
      <alignment horizontal="left" vertical="center"/>
    </xf>
    <xf numFmtId="0" fontId="7" fillId="3" borderId="9" xfId="0" applyFont="1" applyFill="1" applyBorder="1" applyAlignment="1">
      <alignment horizontal="left" vertical="center"/>
    </xf>
    <xf numFmtId="0" fontId="8" fillId="0" borderId="72" xfId="0" applyFont="1" applyBorder="1" applyAlignment="1">
      <alignment horizontal="left" vertical="center"/>
    </xf>
    <xf numFmtId="0" fontId="8" fillId="0" borderId="1" xfId="0" applyFont="1" applyBorder="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628650</xdr:colOff>
      <xdr:row>55</xdr:row>
      <xdr:rowOff>0</xdr:rowOff>
    </xdr:from>
    <xdr:to>
      <xdr:col>0</xdr:col>
      <xdr:colOff>942975</xdr:colOff>
      <xdr:row>55</xdr:row>
      <xdr:rowOff>0</xdr:rowOff>
    </xdr:to>
    <xdr:sp macro="" textlink="">
      <xdr:nvSpPr>
        <xdr:cNvPr id="1106" name="Text Box 13">
          <a:extLst>
            <a:ext uri="{FF2B5EF4-FFF2-40B4-BE49-F238E27FC236}">
              <a16:creationId xmlns:a16="http://schemas.microsoft.com/office/drawing/2014/main" id="{00000000-0008-0000-0000-000052040000}"/>
            </a:ext>
          </a:extLst>
        </xdr:cNvPr>
        <xdr:cNvSpPr txBox="1">
          <a:spLocks noChangeArrowheads="1"/>
        </xdr:cNvSpPr>
      </xdr:nvSpPr>
      <xdr:spPr bwMode="auto">
        <a:xfrm>
          <a:off x="628650" y="10648950"/>
          <a:ext cx="314325" cy="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628650</xdr:colOff>
      <xdr:row>54</xdr:row>
      <xdr:rowOff>0</xdr:rowOff>
    </xdr:from>
    <xdr:to>
      <xdr:col>0</xdr:col>
      <xdr:colOff>942975</xdr:colOff>
      <xdr:row>54</xdr:row>
      <xdr:rowOff>0</xdr:rowOff>
    </xdr:to>
    <xdr:sp macro="" textlink="">
      <xdr:nvSpPr>
        <xdr:cNvPr id="2" name="Text Box 13">
          <a:extLst>
            <a:ext uri="{FF2B5EF4-FFF2-40B4-BE49-F238E27FC236}">
              <a16:creationId xmlns:a16="http://schemas.microsoft.com/office/drawing/2014/main" id="{78BD2EDA-F4D5-4228-95B2-ACEA300B2442}"/>
            </a:ext>
          </a:extLst>
        </xdr:cNvPr>
        <xdr:cNvSpPr txBox="1">
          <a:spLocks noChangeArrowheads="1"/>
        </xdr:cNvSpPr>
      </xdr:nvSpPr>
      <xdr:spPr bwMode="auto">
        <a:xfrm>
          <a:off x="628650" y="11296650"/>
          <a:ext cx="276225"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628650</xdr:colOff>
      <xdr:row>55</xdr:row>
      <xdr:rowOff>0</xdr:rowOff>
    </xdr:from>
    <xdr:to>
      <xdr:col>0</xdr:col>
      <xdr:colOff>942975</xdr:colOff>
      <xdr:row>55</xdr:row>
      <xdr:rowOff>0</xdr:rowOff>
    </xdr:to>
    <xdr:sp macro="" textlink="">
      <xdr:nvSpPr>
        <xdr:cNvPr id="2" name="Text Box 13">
          <a:extLst>
            <a:ext uri="{FF2B5EF4-FFF2-40B4-BE49-F238E27FC236}">
              <a16:creationId xmlns:a16="http://schemas.microsoft.com/office/drawing/2014/main" id="{70A190CE-2021-4D03-AD5B-F7CBF3979DBF}"/>
            </a:ext>
          </a:extLst>
        </xdr:cNvPr>
        <xdr:cNvSpPr txBox="1">
          <a:spLocks noChangeArrowheads="1"/>
        </xdr:cNvSpPr>
      </xdr:nvSpPr>
      <xdr:spPr bwMode="auto">
        <a:xfrm>
          <a:off x="628650" y="11296650"/>
          <a:ext cx="276225" cy="0"/>
        </a:xfrm>
        <a:prstGeom prst="rect">
          <a:avLst/>
        </a:prstGeom>
        <a:noFill/>
        <a:ln w="9525">
          <a:noFill/>
          <a:miter lim="800000"/>
          <a:headEnd/>
          <a:tailEnd/>
        </a:ln>
      </xdr:spPr>
    </xdr:sp>
    <xdr:clientData/>
  </xdr:twoCellAnchor>
  <xdr:twoCellAnchor editAs="oneCell">
    <xdr:from>
      <xdr:col>13</xdr:col>
      <xdr:colOff>523875</xdr:colOff>
      <xdr:row>42</xdr:row>
      <xdr:rowOff>9525</xdr:rowOff>
    </xdr:from>
    <xdr:to>
      <xdr:col>23</xdr:col>
      <xdr:colOff>152399</xdr:colOff>
      <xdr:row>45</xdr:row>
      <xdr:rowOff>142876</xdr:rowOff>
    </xdr:to>
    <xdr:sp macro="" textlink="">
      <xdr:nvSpPr>
        <xdr:cNvPr id="3" name="AutoShape 6">
          <a:extLst>
            <a:ext uri="{FF2B5EF4-FFF2-40B4-BE49-F238E27FC236}">
              <a16:creationId xmlns:a16="http://schemas.microsoft.com/office/drawing/2014/main" id="{FB1D0959-FE4C-4F4D-B977-00A0FA317042}"/>
            </a:ext>
          </a:extLst>
        </xdr:cNvPr>
        <xdr:cNvSpPr>
          <a:spLocks noChangeAspect="1" noChangeArrowheads="1"/>
        </xdr:cNvSpPr>
      </xdr:nvSpPr>
      <xdr:spPr bwMode="auto">
        <a:xfrm>
          <a:off x="8515350" y="8572500"/>
          <a:ext cx="6486524" cy="676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20844;&#24335;LINE&#36939;&#21942;&#36027;@5,500&#20870;&#215;6&#12534;&#26376;" TargetMode="External"/><Relationship Id="rId2" Type="http://schemas.openxmlformats.org/officeDocument/2006/relationships/hyperlink" Target="mailto:&#12524;&#12463;&#12522;&#12456;&#12540;&#12471;&#12519;&#12531;&#20445;&#38522;@30&#20870;&#215;200&#20154;" TargetMode="External"/><Relationship Id="rId1" Type="http://schemas.openxmlformats.org/officeDocument/2006/relationships/hyperlink" Target="mailto:&#36039;&#26009;&#20316;&#25104;&#20316;&#26989;&#36027;@1200&#20870;&#215;12h&#215;2&#20154;"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mailto:Canva&#12481;&#12540;&#12512;&#12473;@1,500&#215;10&#12534;&#26376;"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5"/>
  <sheetViews>
    <sheetView tabSelected="1" zoomScale="70" zoomScaleNormal="70" workbookViewId="0">
      <selection activeCell="A2" sqref="A2:C2"/>
    </sheetView>
  </sheetViews>
  <sheetFormatPr defaultRowHeight="18.75" x14ac:dyDescent="0.15"/>
  <cols>
    <col min="1" max="1" width="11.875" style="7" customWidth="1"/>
    <col min="2" max="2" width="24.625" style="7" customWidth="1"/>
    <col min="3" max="3" width="13.625" style="8" customWidth="1"/>
    <col min="4" max="4" width="0.875" style="9" customWidth="1"/>
    <col min="5" max="5" width="12.625" style="8" customWidth="1"/>
    <col min="6" max="6" width="1.375" style="9" customWidth="1"/>
    <col min="7" max="7" width="2.875" style="7" customWidth="1"/>
    <col min="8" max="8" width="12.125" style="8" customWidth="1"/>
    <col min="9" max="9" width="0.875" style="9" customWidth="1"/>
    <col min="10" max="10" width="2.625" style="7" customWidth="1"/>
    <col min="11" max="11" width="10.625" style="8" customWidth="1"/>
    <col min="12" max="12" width="1.75" style="9" customWidth="1"/>
    <col min="13" max="16384" width="9" style="7"/>
  </cols>
  <sheetData>
    <row r="1" spans="1:12" ht="13.5" customHeight="1" x14ac:dyDescent="0.15">
      <c r="A1" s="117"/>
      <c r="B1" s="116"/>
      <c r="C1" s="116"/>
      <c r="L1" s="115"/>
    </row>
    <row r="2" spans="1:12" ht="48" customHeight="1" x14ac:dyDescent="0.15">
      <c r="A2" s="153" t="s">
        <v>81</v>
      </c>
      <c r="B2" s="153"/>
      <c r="C2" s="153"/>
      <c r="E2" s="157" t="s">
        <v>23</v>
      </c>
      <c r="F2" s="158"/>
      <c r="G2" s="154"/>
      <c r="H2" s="155"/>
      <c r="I2" s="155"/>
      <c r="J2" s="155"/>
      <c r="K2" s="156"/>
    </row>
    <row r="3" spans="1:12" s="9" customFormat="1" ht="15.75" customHeight="1" x14ac:dyDescent="0.15">
      <c r="A3" s="87" t="s">
        <v>108</v>
      </c>
      <c r="C3" s="88"/>
      <c r="E3" s="41"/>
      <c r="F3" s="41"/>
      <c r="G3" s="41"/>
      <c r="H3" s="41"/>
      <c r="I3" s="41"/>
      <c r="J3" s="41"/>
      <c r="K3" s="41"/>
    </row>
    <row r="4" spans="1:12" s="9" customFormat="1" ht="15.75" customHeight="1" x14ac:dyDescent="0.15">
      <c r="A4" s="87" t="s">
        <v>39</v>
      </c>
      <c r="C4" s="88"/>
    </row>
    <row r="5" spans="1:12" s="9" customFormat="1" ht="15.75" customHeight="1" x14ac:dyDescent="0.15">
      <c r="A5" s="87" t="s">
        <v>49</v>
      </c>
      <c r="C5" s="89"/>
      <c r="E5" s="89"/>
      <c r="H5" s="89"/>
      <c r="K5" s="89"/>
    </row>
    <row r="6" spans="1:12" s="9" customFormat="1" ht="15.75" customHeight="1" x14ac:dyDescent="0.15">
      <c r="A6" s="87" t="s">
        <v>50</v>
      </c>
      <c r="C6" s="89"/>
      <c r="E6" s="89"/>
      <c r="H6" s="89"/>
      <c r="K6" s="89"/>
    </row>
    <row r="7" spans="1:12" s="9" customFormat="1" ht="15.75" customHeight="1" x14ac:dyDescent="0.15">
      <c r="A7" s="87" t="s">
        <v>70</v>
      </c>
      <c r="C7" s="89"/>
      <c r="E7" s="89"/>
      <c r="H7" s="89"/>
      <c r="K7" s="89"/>
    </row>
    <row r="8" spans="1:12" ht="21" customHeight="1" thickBot="1" x14ac:dyDescent="0.2">
      <c r="A8" s="66" t="s">
        <v>1</v>
      </c>
    </row>
    <row r="9" spans="1:12" x14ac:dyDescent="0.15">
      <c r="A9" s="23"/>
      <c r="B9" s="163" t="s">
        <v>20</v>
      </c>
      <c r="C9" s="164"/>
      <c r="D9" s="164"/>
      <c r="E9" s="164"/>
      <c r="F9" s="165"/>
      <c r="G9" s="24"/>
      <c r="H9" s="166" t="s">
        <v>21</v>
      </c>
      <c r="I9" s="167"/>
      <c r="J9" s="167"/>
      <c r="K9" s="167"/>
      <c r="L9" s="168"/>
    </row>
    <row r="10" spans="1:12" ht="16.5" customHeight="1" x14ac:dyDescent="0.15">
      <c r="A10" s="25" t="s">
        <v>2</v>
      </c>
      <c r="B10" s="26" t="s">
        <v>0</v>
      </c>
      <c r="C10" s="171" t="s">
        <v>9</v>
      </c>
      <c r="D10" s="172"/>
      <c r="E10" s="172"/>
      <c r="F10" s="173"/>
      <c r="G10" s="11"/>
      <c r="H10" s="174" t="s">
        <v>22</v>
      </c>
      <c r="I10" s="175"/>
      <c r="J10" s="175"/>
      <c r="K10" s="175"/>
      <c r="L10" s="176"/>
    </row>
    <row r="11" spans="1:12" ht="14.25" customHeight="1" x14ac:dyDescent="0.15">
      <c r="A11" s="27"/>
      <c r="B11" s="28"/>
      <c r="C11" s="29" t="s">
        <v>19</v>
      </c>
      <c r="D11" s="33"/>
      <c r="E11" s="30" t="s">
        <v>38</v>
      </c>
      <c r="F11" s="42"/>
      <c r="G11" s="11"/>
      <c r="H11" s="31" t="s">
        <v>19</v>
      </c>
      <c r="I11" s="49"/>
      <c r="J11" s="32"/>
      <c r="K11" s="114" t="s">
        <v>56</v>
      </c>
      <c r="L11" s="57"/>
    </row>
    <row r="12" spans="1:12" ht="15" customHeight="1" x14ac:dyDescent="0.15">
      <c r="A12" s="118" t="s">
        <v>82</v>
      </c>
      <c r="B12" s="100"/>
      <c r="C12" s="67"/>
      <c r="D12" s="34" t="s">
        <v>11</v>
      </c>
      <c r="E12" s="72"/>
      <c r="F12" s="43" t="s">
        <v>13</v>
      </c>
      <c r="G12" s="10"/>
      <c r="H12" s="135"/>
      <c r="I12" s="50"/>
      <c r="J12" s="107"/>
      <c r="K12" s="140"/>
      <c r="L12" s="58"/>
    </row>
    <row r="13" spans="1:12" ht="15" customHeight="1" x14ac:dyDescent="0.15">
      <c r="A13" s="15" t="s">
        <v>83</v>
      </c>
      <c r="B13" s="101"/>
      <c r="C13" s="68"/>
      <c r="D13" s="35" t="s">
        <v>10</v>
      </c>
      <c r="E13" s="73"/>
      <c r="F13" s="44" t="s">
        <v>12</v>
      </c>
      <c r="G13" s="10"/>
      <c r="H13" s="136"/>
      <c r="I13" s="51"/>
      <c r="J13" s="51"/>
      <c r="K13" s="141"/>
      <c r="L13" s="59"/>
    </row>
    <row r="14" spans="1:12" ht="15" customHeight="1" x14ac:dyDescent="0.15">
      <c r="A14" s="15"/>
      <c r="B14" s="102"/>
      <c r="C14" s="69"/>
      <c r="D14" s="36" t="s">
        <v>10</v>
      </c>
      <c r="E14" s="74"/>
      <c r="F14" s="45" t="s">
        <v>12</v>
      </c>
      <c r="G14" s="10"/>
      <c r="H14" s="136">
        <f>SUM(C12:C14)</f>
        <v>0</v>
      </c>
      <c r="I14" s="51" t="s">
        <v>10</v>
      </c>
      <c r="J14" s="51"/>
      <c r="K14" s="141">
        <f>SUM(E12:E14)</f>
        <v>0</v>
      </c>
      <c r="L14" s="60" t="s">
        <v>12</v>
      </c>
    </row>
    <row r="15" spans="1:12" ht="15" customHeight="1" x14ac:dyDescent="0.15">
      <c r="A15" s="16" t="s">
        <v>40</v>
      </c>
      <c r="B15" s="100"/>
      <c r="C15" s="67"/>
      <c r="D15" s="37" t="s">
        <v>10</v>
      </c>
      <c r="E15" s="72"/>
      <c r="F15" s="43" t="s">
        <v>12</v>
      </c>
      <c r="G15" s="10"/>
      <c r="H15" s="135"/>
      <c r="I15" s="52"/>
      <c r="J15" s="52"/>
      <c r="K15" s="140"/>
      <c r="L15" s="58"/>
    </row>
    <row r="16" spans="1:12" ht="15" customHeight="1" x14ac:dyDescent="0.15">
      <c r="A16" s="15"/>
      <c r="B16" s="101"/>
      <c r="C16" s="68"/>
      <c r="D16" s="35" t="s">
        <v>10</v>
      </c>
      <c r="E16" s="73"/>
      <c r="F16" s="44" t="s">
        <v>12</v>
      </c>
      <c r="G16" s="10"/>
      <c r="H16" s="136"/>
      <c r="I16" s="51"/>
      <c r="J16" s="51"/>
      <c r="K16" s="141"/>
      <c r="L16" s="59"/>
    </row>
    <row r="17" spans="1:12" ht="15" customHeight="1" x14ac:dyDescent="0.15">
      <c r="A17" s="17"/>
      <c r="B17" s="103"/>
      <c r="C17" s="70"/>
      <c r="D17" s="38" t="s">
        <v>10</v>
      </c>
      <c r="E17" s="75"/>
      <c r="F17" s="45" t="s">
        <v>12</v>
      </c>
      <c r="G17" s="10"/>
      <c r="H17" s="136">
        <f>SUM(C15:C17)</f>
        <v>0</v>
      </c>
      <c r="I17" s="51" t="s">
        <v>10</v>
      </c>
      <c r="J17" s="51"/>
      <c r="K17" s="141">
        <f>SUM(E15:E17)</f>
        <v>0</v>
      </c>
      <c r="L17" s="60" t="s">
        <v>12</v>
      </c>
    </row>
    <row r="18" spans="1:12" ht="15" customHeight="1" x14ac:dyDescent="0.15">
      <c r="A18" s="15" t="s">
        <v>41</v>
      </c>
      <c r="B18" s="104"/>
      <c r="C18" s="71"/>
      <c r="D18" s="39" t="s">
        <v>10</v>
      </c>
      <c r="E18" s="76"/>
      <c r="F18" s="43" t="s">
        <v>12</v>
      </c>
      <c r="G18" s="10"/>
      <c r="H18" s="135"/>
      <c r="I18" s="52"/>
      <c r="J18" s="52"/>
      <c r="K18" s="140"/>
      <c r="L18" s="58"/>
    </row>
    <row r="19" spans="1:12" ht="15" customHeight="1" x14ac:dyDescent="0.15">
      <c r="A19" s="15"/>
      <c r="B19" s="101"/>
      <c r="C19" s="68"/>
      <c r="D19" s="35" t="s">
        <v>10</v>
      </c>
      <c r="E19" s="73"/>
      <c r="F19" s="44" t="s">
        <v>12</v>
      </c>
      <c r="G19" s="10"/>
      <c r="H19" s="136"/>
      <c r="I19" s="51"/>
      <c r="J19" s="51"/>
      <c r="K19" s="141"/>
      <c r="L19" s="59"/>
    </row>
    <row r="20" spans="1:12" ht="15" customHeight="1" x14ac:dyDescent="0.15">
      <c r="A20" s="15"/>
      <c r="B20" s="102"/>
      <c r="C20" s="69"/>
      <c r="D20" s="36" t="s">
        <v>10</v>
      </c>
      <c r="E20" s="74"/>
      <c r="F20" s="45" t="s">
        <v>12</v>
      </c>
      <c r="G20" s="10"/>
      <c r="H20" s="136">
        <f>SUM(C18:C20)</f>
        <v>0</v>
      </c>
      <c r="I20" s="51" t="s">
        <v>10</v>
      </c>
      <c r="J20" s="51"/>
      <c r="K20" s="141">
        <f>SUM(E18:E20)</f>
        <v>0</v>
      </c>
      <c r="L20" s="60" t="s">
        <v>12</v>
      </c>
    </row>
    <row r="21" spans="1:12" ht="15" customHeight="1" x14ac:dyDescent="0.15">
      <c r="A21" s="16" t="s">
        <v>42</v>
      </c>
      <c r="B21" s="100"/>
      <c r="C21" s="67"/>
      <c r="D21" s="37" t="s">
        <v>10</v>
      </c>
      <c r="E21" s="72"/>
      <c r="F21" s="43" t="s">
        <v>12</v>
      </c>
      <c r="G21" s="10"/>
      <c r="H21" s="135"/>
      <c r="I21" s="52"/>
      <c r="J21" s="52"/>
      <c r="K21" s="140"/>
      <c r="L21" s="58"/>
    </row>
    <row r="22" spans="1:12" ht="15" customHeight="1" x14ac:dyDescent="0.15">
      <c r="A22" s="17"/>
      <c r="B22" s="103"/>
      <c r="C22" s="70"/>
      <c r="D22" s="38" t="s">
        <v>10</v>
      </c>
      <c r="E22" s="75"/>
      <c r="F22" s="45" t="s">
        <v>12</v>
      </c>
      <c r="G22" s="10"/>
      <c r="H22" s="136">
        <f>SUM(C21:C22)</f>
        <v>0</v>
      </c>
      <c r="I22" s="51" t="s">
        <v>10</v>
      </c>
      <c r="J22" s="51"/>
      <c r="K22" s="141">
        <f>SUM(E21:E22)</f>
        <v>0</v>
      </c>
      <c r="L22" s="60" t="s">
        <v>12</v>
      </c>
    </row>
    <row r="23" spans="1:12" ht="15" customHeight="1" x14ac:dyDescent="0.15">
      <c r="A23" s="15" t="s">
        <v>43</v>
      </c>
      <c r="B23" s="104"/>
      <c r="C23" s="71"/>
      <c r="D23" s="39" t="s">
        <v>10</v>
      </c>
      <c r="E23" s="76"/>
      <c r="F23" s="43" t="s">
        <v>12</v>
      </c>
      <c r="G23" s="10"/>
      <c r="H23" s="135"/>
      <c r="I23" s="52"/>
      <c r="J23" s="52"/>
      <c r="K23" s="140"/>
      <c r="L23" s="58"/>
    </row>
    <row r="24" spans="1:12" ht="15" customHeight="1" x14ac:dyDescent="0.15">
      <c r="A24" s="15"/>
      <c r="B24" s="101"/>
      <c r="C24" s="68"/>
      <c r="D24" s="35" t="s">
        <v>10</v>
      </c>
      <c r="E24" s="73"/>
      <c r="F24" s="44" t="s">
        <v>12</v>
      </c>
      <c r="G24" s="10"/>
      <c r="H24" s="136"/>
      <c r="I24" s="51"/>
      <c r="J24" s="51"/>
      <c r="K24" s="141"/>
      <c r="L24" s="59"/>
    </row>
    <row r="25" spans="1:12" ht="15" customHeight="1" x14ac:dyDescent="0.15">
      <c r="A25" s="15"/>
      <c r="B25" s="102"/>
      <c r="C25" s="69"/>
      <c r="D25" s="36" t="s">
        <v>10</v>
      </c>
      <c r="E25" s="74"/>
      <c r="F25" s="45" t="s">
        <v>12</v>
      </c>
      <c r="G25" s="10"/>
      <c r="H25" s="136">
        <f>SUM(C23:C25)</f>
        <v>0</v>
      </c>
      <c r="I25" s="51" t="s">
        <v>10</v>
      </c>
      <c r="J25" s="51"/>
      <c r="K25" s="141">
        <f>SUM(E23:E25)</f>
        <v>0</v>
      </c>
      <c r="L25" s="60" t="s">
        <v>12</v>
      </c>
    </row>
    <row r="26" spans="1:12" ht="15" customHeight="1" x14ac:dyDescent="0.15">
      <c r="A26" s="16" t="s">
        <v>86</v>
      </c>
      <c r="B26" s="100"/>
      <c r="C26" s="67"/>
      <c r="D26" s="37" t="s">
        <v>10</v>
      </c>
      <c r="E26" s="72"/>
      <c r="F26" s="43" t="s">
        <v>12</v>
      </c>
      <c r="G26" s="10"/>
      <c r="H26" s="135"/>
      <c r="I26" s="52"/>
      <c r="J26" s="52"/>
      <c r="K26" s="140"/>
      <c r="L26" s="58"/>
    </row>
    <row r="27" spans="1:12" ht="15" customHeight="1" x14ac:dyDescent="0.15">
      <c r="A27" s="15"/>
      <c r="B27" s="101"/>
      <c r="C27" s="68"/>
      <c r="D27" s="35" t="s">
        <v>10</v>
      </c>
      <c r="E27" s="73"/>
      <c r="F27" s="44" t="s">
        <v>12</v>
      </c>
      <c r="G27" s="10"/>
      <c r="H27" s="136"/>
      <c r="I27" s="51"/>
      <c r="J27" s="51"/>
      <c r="K27" s="141"/>
      <c r="L27" s="59"/>
    </row>
    <row r="28" spans="1:12" ht="15" customHeight="1" x14ac:dyDescent="0.15">
      <c r="A28" s="17"/>
      <c r="B28" s="103"/>
      <c r="C28" s="70"/>
      <c r="D28" s="38" t="s">
        <v>10</v>
      </c>
      <c r="E28" s="75"/>
      <c r="F28" s="45" t="s">
        <v>12</v>
      </c>
      <c r="G28" s="10"/>
      <c r="H28" s="136">
        <f>SUM(C26:C28)</f>
        <v>0</v>
      </c>
      <c r="I28" s="51" t="s">
        <v>10</v>
      </c>
      <c r="J28" s="51"/>
      <c r="K28" s="141">
        <f>SUM(E26:E28)</f>
        <v>0</v>
      </c>
      <c r="L28" s="60" t="s">
        <v>12</v>
      </c>
    </row>
    <row r="29" spans="1:12" ht="15" customHeight="1" x14ac:dyDescent="0.15">
      <c r="A29" s="16" t="s">
        <v>107</v>
      </c>
      <c r="B29" s="100"/>
      <c r="C29" s="67"/>
      <c r="D29" s="37" t="s">
        <v>10</v>
      </c>
      <c r="E29" s="72"/>
      <c r="F29" s="43" t="s">
        <v>12</v>
      </c>
      <c r="G29" s="10"/>
      <c r="H29" s="135"/>
      <c r="I29" s="52"/>
      <c r="J29" s="52"/>
      <c r="K29" s="140"/>
      <c r="L29" s="58"/>
    </row>
    <row r="30" spans="1:12" ht="15" customHeight="1" x14ac:dyDescent="0.15">
      <c r="A30" s="15" t="s">
        <v>84</v>
      </c>
      <c r="B30" s="101"/>
      <c r="C30" s="68"/>
      <c r="D30" s="35" t="s">
        <v>10</v>
      </c>
      <c r="E30" s="73"/>
      <c r="F30" s="44" t="s">
        <v>12</v>
      </c>
      <c r="G30" s="10"/>
      <c r="H30" s="136"/>
      <c r="I30" s="51"/>
      <c r="J30" s="51"/>
      <c r="K30" s="141"/>
      <c r="L30" s="59"/>
    </row>
    <row r="31" spans="1:12" ht="15" customHeight="1" x14ac:dyDescent="0.15">
      <c r="A31" s="17"/>
      <c r="B31" s="103"/>
      <c r="C31" s="70"/>
      <c r="D31" s="38" t="s">
        <v>10</v>
      </c>
      <c r="E31" s="75"/>
      <c r="F31" s="45" t="s">
        <v>12</v>
      </c>
      <c r="G31" s="10"/>
      <c r="H31" s="136">
        <f>SUM(C29:C31)</f>
        <v>0</v>
      </c>
      <c r="I31" s="51" t="s">
        <v>10</v>
      </c>
      <c r="J31" s="51"/>
      <c r="K31" s="141">
        <f>SUM(E29:E31)</f>
        <v>0</v>
      </c>
      <c r="L31" s="60" t="s">
        <v>12</v>
      </c>
    </row>
    <row r="32" spans="1:12" ht="15" customHeight="1" x14ac:dyDescent="0.15">
      <c r="A32" s="16" t="s">
        <v>87</v>
      </c>
      <c r="B32" s="104"/>
      <c r="C32" s="71"/>
      <c r="D32" s="39" t="s">
        <v>10</v>
      </c>
      <c r="E32" s="76"/>
      <c r="F32" s="43" t="s">
        <v>12</v>
      </c>
      <c r="G32" s="10"/>
      <c r="H32" s="135"/>
      <c r="I32" s="52"/>
      <c r="J32" s="52"/>
      <c r="K32" s="140"/>
      <c r="L32" s="58"/>
    </row>
    <row r="33" spans="1:12" ht="15" customHeight="1" x14ac:dyDescent="0.15">
      <c r="A33" s="15"/>
      <c r="B33" s="101"/>
      <c r="C33" s="68"/>
      <c r="D33" s="35" t="s">
        <v>10</v>
      </c>
      <c r="E33" s="73"/>
      <c r="F33" s="44" t="s">
        <v>12</v>
      </c>
      <c r="G33" s="10"/>
      <c r="H33" s="136"/>
      <c r="I33" s="51"/>
      <c r="J33" s="51"/>
      <c r="K33" s="141"/>
      <c r="L33" s="59"/>
    </row>
    <row r="34" spans="1:12" ht="15" customHeight="1" x14ac:dyDescent="0.15">
      <c r="A34" s="15"/>
      <c r="B34" s="102"/>
      <c r="C34" s="69"/>
      <c r="D34" s="36" t="s">
        <v>10</v>
      </c>
      <c r="E34" s="74"/>
      <c r="F34" s="45" t="s">
        <v>12</v>
      </c>
      <c r="G34" s="10"/>
      <c r="H34" s="136">
        <f>SUM(C32:C34)</f>
        <v>0</v>
      </c>
      <c r="I34" s="51" t="s">
        <v>10</v>
      </c>
      <c r="J34" s="51"/>
      <c r="K34" s="141">
        <f>SUM(E32:E34)</f>
        <v>0</v>
      </c>
      <c r="L34" s="60" t="s">
        <v>12</v>
      </c>
    </row>
    <row r="35" spans="1:12" ht="15" customHeight="1" x14ac:dyDescent="0.15">
      <c r="A35" s="16" t="s">
        <v>88</v>
      </c>
      <c r="B35" s="100"/>
      <c r="C35" s="67"/>
      <c r="D35" s="37" t="s">
        <v>10</v>
      </c>
      <c r="E35" s="72"/>
      <c r="F35" s="43" t="s">
        <v>12</v>
      </c>
      <c r="G35" s="10"/>
      <c r="H35" s="135"/>
      <c r="I35" s="52"/>
      <c r="J35" s="52"/>
      <c r="K35" s="140"/>
      <c r="L35" s="58"/>
    </row>
    <row r="36" spans="1:12" ht="15" customHeight="1" x14ac:dyDescent="0.15">
      <c r="A36" s="15" t="s">
        <v>45</v>
      </c>
      <c r="B36" s="104"/>
      <c r="C36" s="71"/>
      <c r="D36" s="39" t="s">
        <v>10</v>
      </c>
      <c r="E36" s="76"/>
      <c r="F36" s="44" t="s">
        <v>12</v>
      </c>
      <c r="G36" s="10"/>
      <c r="H36" s="136"/>
      <c r="I36" s="51"/>
      <c r="J36" s="51"/>
      <c r="K36" s="141"/>
      <c r="L36" s="59"/>
    </row>
    <row r="37" spans="1:12" ht="15" customHeight="1" x14ac:dyDescent="0.15">
      <c r="A37" s="17"/>
      <c r="B37" s="103"/>
      <c r="C37" s="70"/>
      <c r="D37" s="38" t="s">
        <v>10</v>
      </c>
      <c r="E37" s="75"/>
      <c r="F37" s="46" t="s">
        <v>12</v>
      </c>
      <c r="G37" s="10"/>
      <c r="H37" s="137">
        <f>SUM(C35:C37)</f>
        <v>0</v>
      </c>
      <c r="I37" s="53" t="s">
        <v>10</v>
      </c>
      <c r="J37" s="53"/>
      <c r="K37" s="142">
        <f>SUM(E35:E37)</f>
        <v>0</v>
      </c>
      <c r="L37" s="62" t="s">
        <v>12</v>
      </c>
    </row>
    <row r="38" spans="1:12" ht="13.5" customHeight="1" x14ac:dyDescent="0.15">
      <c r="A38" s="18" t="s">
        <v>48</v>
      </c>
      <c r="C38" s="13"/>
      <c r="E38" s="13"/>
      <c r="H38" s="138"/>
      <c r="J38" s="9"/>
      <c r="K38" s="138"/>
      <c r="L38" s="61"/>
    </row>
    <row r="39" spans="1:12" ht="15" customHeight="1" x14ac:dyDescent="0.15">
      <c r="A39" s="16" t="s">
        <v>89</v>
      </c>
      <c r="B39" s="100"/>
      <c r="C39" s="67"/>
      <c r="D39" s="37" t="s">
        <v>10</v>
      </c>
      <c r="E39" s="72"/>
      <c r="F39" s="43" t="s">
        <v>12</v>
      </c>
      <c r="G39" s="10"/>
      <c r="H39" s="135"/>
      <c r="I39" s="52"/>
      <c r="J39" s="52"/>
      <c r="K39" s="140"/>
      <c r="L39" s="58"/>
    </row>
    <row r="40" spans="1:12" ht="15" customHeight="1" x14ac:dyDescent="0.15">
      <c r="A40" s="17"/>
      <c r="B40" s="103"/>
      <c r="C40" s="70"/>
      <c r="D40" s="38" t="s">
        <v>10</v>
      </c>
      <c r="E40" s="75"/>
      <c r="F40" s="46" t="s">
        <v>12</v>
      </c>
      <c r="G40" s="10"/>
      <c r="H40" s="137">
        <f>SUM(C39:C40)</f>
        <v>0</v>
      </c>
      <c r="I40" s="53" t="s">
        <v>10</v>
      </c>
      <c r="J40" s="53"/>
      <c r="K40" s="142">
        <f>SUM(E39:E40)</f>
        <v>0</v>
      </c>
      <c r="L40" s="62" t="s">
        <v>12</v>
      </c>
    </row>
    <row r="41" spans="1:12" ht="15" customHeight="1" x14ac:dyDescent="0.15">
      <c r="A41" s="15" t="s">
        <v>90</v>
      </c>
      <c r="B41" s="104"/>
      <c r="C41" s="71"/>
      <c r="D41" s="39" t="s">
        <v>10</v>
      </c>
      <c r="E41" s="76"/>
      <c r="F41" s="47" t="s">
        <v>12</v>
      </c>
      <c r="H41" s="136"/>
      <c r="I41" s="51"/>
      <c r="J41" s="51"/>
      <c r="K41" s="141"/>
      <c r="L41" s="59"/>
    </row>
    <row r="42" spans="1:12" ht="15" customHeight="1" thickBot="1" x14ac:dyDescent="0.2">
      <c r="A42" s="19" t="s">
        <v>85</v>
      </c>
      <c r="B42" s="105"/>
      <c r="C42" s="93"/>
      <c r="D42" s="40" t="s">
        <v>10</v>
      </c>
      <c r="E42" s="77"/>
      <c r="F42" s="48" t="s">
        <v>12</v>
      </c>
      <c r="H42" s="136">
        <f>SUM(C41:C42)</f>
        <v>0</v>
      </c>
      <c r="I42" s="51" t="s">
        <v>10</v>
      </c>
      <c r="J42" s="51"/>
      <c r="K42" s="141">
        <f>SUM(E41:E42)</f>
        <v>0</v>
      </c>
      <c r="L42" s="59" t="s">
        <v>12</v>
      </c>
    </row>
    <row r="43" spans="1:12" ht="18" customHeight="1" thickTop="1" thickBot="1" x14ac:dyDescent="0.2">
      <c r="A43" s="169" t="s">
        <v>3</v>
      </c>
      <c r="B43" s="170"/>
      <c r="C43" s="170"/>
      <c r="D43" s="170"/>
      <c r="E43" s="170"/>
      <c r="F43" s="170"/>
      <c r="G43" s="20" t="s">
        <v>15</v>
      </c>
      <c r="H43" s="139">
        <f>SUM(C12:C42)</f>
        <v>0</v>
      </c>
      <c r="I43" s="54" t="s">
        <v>11</v>
      </c>
      <c r="J43" s="21" t="s">
        <v>14</v>
      </c>
      <c r="K43" s="143">
        <f>SUM(E12:E42)</f>
        <v>0</v>
      </c>
      <c r="L43" s="63" t="s">
        <v>13</v>
      </c>
    </row>
    <row r="44" spans="1:12" ht="3.75" customHeight="1" x14ac:dyDescent="0.15"/>
    <row r="45" spans="1:12" ht="21" customHeight="1" thickBot="1" x14ac:dyDescent="0.2">
      <c r="A45" s="22" t="s">
        <v>72</v>
      </c>
    </row>
    <row r="46" spans="1:12" ht="18.75" customHeight="1" thickTop="1" thickBot="1" x14ac:dyDescent="0.2">
      <c r="A46" s="177" t="s">
        <v>17</v>
      </c>
      <c r="B46" s="178"/>
      <c r="C46" s="179" t="str">
        <f>IF((H43+K43)=0,"",IF(K49&gt;K43,"未使用助成金を返還しますか？入力内容を確認してください！",""))</f>
        <v/>
      </c>
      <c r="D46" s="180"/>
      <c r="E46" s="180"/>
      <c r="F46" s="180"/>
      <c r="G46" s="180"/>
      <c r="H46" s="180"/>
      <c r="I46" s="180"/>
      <c r="J46" s="180"/>
      <c r="K46" s="180"/>
      <c r="L46" s="181"/>
    </row>
    <row r="47" spans="1:12" ht="29.25" customHeight="1" thickTop="1" thickBot="1" x14ac:dyDescent="0.2">
      <c r="A47" s="66" t="s">
        <v>44</v>
      </c>
    </row>
    <row r="48" spans="1:12" ht="19.5" customHeight="1" x14ac:dyDescent="0.15">
      <c r="A48" s="151" t="s">
        <v>4</v>
      </c>
      <c r="B48" s="152"/>
      <c r="C48" s="152"/>
      <c r="D48" s="152"/>
      <c r="E48" s="152"/>
      <c r="F48" s="152"/>
      <c r="G48" s="152"/>
      <c r="H48" s="152"/>
      <c r="I48" s="152"/>
      <c r="J48" s="64"/>
      <c r="K48" s="65" t="s">
        <v>8</v>
      </c>
      <c r="L48" s="81"/>
    </row>
    <row r="49" spans="1:12" ht="19.5" customHeight="1" x14ac:dyDescent="0.15">
      <c r="A49" s="186" t="s">
        <v>71</v>
      </c>
      <c r="B49" s="187"/>
      <c r="C49" s="187"/>
      <c r="D49" s="187"/>
      <c r="E49" s="187"/>
      <c r="F49" s="187"/>
      <c r="G49" s="6" t="str">
        <f>IF((H43+K43)=0,"",IF(K49="","助成金額未入力！",""))</f>
        <v/>
      </c>
      <c r="H49" s="12"/>
      <c r="I49" s="55"/>
      <c r="J49" s="14" t="s">
        <v>16</v>
      </c>
      <c r="K49" s="144"/>
      <c r="L49" s="81"/>
    </row>
    <row r="50" spans="1:12" ht="15.95" customHeight="1" x14ac:dyDescent="0.15">
      <c r="A50" s="182" t="s">
        <v>52</v>
      </c>
      <c r="B50" s="183"/>
      <c r="C50" s="183"/>
      <c r="D50" s="183"/>
      <c r="E50" s="183"/>
      <c r="F50" s="183"/>
      <c r="G50" s="183"/>
      <c r="H50" s="183"/>
      <c r="I50" s="183"/>
      <c r="J50" s="78"/>
      <c r="K50" s="144"/>
      <c r="L50" s="81"/>
    </row>
    <row r="51" spans="1:12" ht="15.95" customHeight="1" thickBot="1" x14ac:dyDescent="0.2">
      <c r="A51" s="184" t="s">
        <v>53</v>
      </c>
      <c r="B51" s="185"/>
      <c r="C51" s="185"/>
      <c r="D51" s="185"/>
      <c r="E51" s="185"/>
      <c r="F51" s="185"/>
      <c r="G51" s="185"/>
      <c r="H51" s="185"/>
      <c r="I51" s="185"/>
      <c r="J51" s="79"/>
      <c r="K51" s="145"/>
      <c r="L51" s="81"/>
    </row>
    <row r="52" spans="1:12" ht="15.95" customHeight="1" thickTop="1" thickBot="1" x14ac:dyDescent="0.2">
      <c r="A52" s="159" t="s">
        <v>46</v>
      </c>
      <c r="B52" s="160"/>
      <c r="C52" s="160"/>
      <c r="D52" s="160"/>
      <c r="E52" s="160"/>
      <c r="F52" s="160"/>
      <c r="G52" s="82"/>
      <c r="H52" s="83"/>
      <c r="I52" s="84"/>
      <c r="J52" s="85" t="s">
        <v>18</v>
      </c>
      <c r="K52" s="146">
        <f>SUM(K49:K51)</f>
        <v>0</v>
      </c>
      <c r="L52" s="81"/>
    </row>
    <row r="53" spans="1:12" ht="13.5" customHeight="1" x14ac:dyDescent="0.15">
      <c r="A53" s="162" t="s">
        <v>47</v>
      </c>
      <c r="B53" s="161" t="s">
        <v>51</v>
      </c>
      <c r="C53" s="161"/>
      <c r="D53" s="161"/>
      <c r="E53" s="161"/>
      <c r="F53" s="161"/>
      <c r="G53" s="161"/>
      <c r="H53" s="161"/>
      <c r="I53" s="161"/>
      <c r="J53" s="161"/>
      <c r="K53" s="161"/>
      <c r="L53" s="56"/>
    </row>
    <row r="54" spans="1:12" ht="10.5" customHeight="1" x14ac:dyDescent="0.15">
      <c r="A54" s="162"/>
      <c r="B54" s="162"/>
      <c r="C54" s="162"/>
      <c r="D54" s="162"/>
      <c r="E54" s="162"/>
      <c r="F54" s="162"/>
      <c r="G54" s="162"/>
      <c r="H54" s="162"/>
      <c r="I54" s="162"/>
      <c r="J54" s="162"/>
      <c r="K54" s="162"/>
    </row>
    <row r="55" spans="1:12" ht="14.25" customHeight="1" x14ac:dyDescent="0.15"/>
  </sheetData>
  <mergeCells count="17">
    <mergeCell ref="B53:K54"/>
    <mergeCell ref="B9:F9"/>
    <mergeCell ref="H9:L9"/>
    <mergeCell ref="A53:A54"/>
    <mergeCell ref="A43:F43"/>
    <mergeCell ref="C10:F10"/>
    <mergeCell ref="H10:L10"/>
    <mergeCell ref="A46:B46"/>
    <mergeCell ref="C46:L46"/>
    <mergeCell ref="A50:I50"/>
    <mergeCell ref="A51:I51"/>
    <mergeCell ref="A49:F49"/>
    <mergeCell ref="A48:I48"/>
    <mergeCell ref="A2:C2"/>
    <mergeCell ref="G2:K2"/>
    <mergeCell ref="E2:F2"/>
    <mergeCell ref="A52:F52"/>
  </mergeCells>
  <phoneticPr fontId="2"/>
  <pageMargins left="0.55118110236220474" right="0.19685039370078741" top="0.33" bottom="0.31496062992125984" header="0.31496062992125984"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60"/>
  <sheetViews>
    <sheetView workbookViewId="0">
      <selection activeCell="J55" sqref="J55"/>
    </sheetView>
  </sheetViews>
  <sheetFormatPr defaultRowHeight="13.5" x14ac:dyDescent="0.15"/>
  <cols>
    <col min="1" max="1" width="5" style="3" customWidth="1"/>
    <col min="2" max="8" width="9" style="1"/>
    <col min="9" max="9" width="16.125" style="1" customWidth="1"/>
    <col min="10" max="16384" width="9" style="1"/>
  </cols>
  <sheetData>
    <row r="2" spans="1:9" ht="51" customHeight="1" x14ac:dyDescent="0.15">
      <c r="A2" s="188" t="s">
        <v>75</v>
      </c>
      <c r="B2" s="189"/>
      <c r="C2" s="189"/>
      <c r="D2" s="189"/>
      <c r="E2" s="189"/>
      <c r="F2" s="189"/>
      <c r="G2" s="189"/>
      <c r="H2" s="189"/>
      <c r="I2" s="189"/>
    </row>
    <row r="3" spans="1:9" ht="15.75" customHeight="1" x14ac:dyDescent="0.15">
      <c r="A3" s="94"/>
      <c r="B3" s="95"/>
      <c r="C3" s="95"/>
      <c r="D3" s="95"/>
      <c r="E3" s="95"/>
      <c r="F3" s="95"/>
      <c r="G3" s="95"/>
      <c r="H3" s="95"/>
      <c r="I3" s="95"/>
    </row>
    <row r="4" spans="1:9" ht="15.75" customHeight="1" x14ac:dyDescent="0.15">
      <c r="A4" s="2">
        <v>1</v>
      </c>
      <c r="B4" s="1" t="s">
        <v>35</v>
      </c>
      <c r="C4" s="95"/>
      <c r="D4" s="95"/>
      <c r="E4" s="95"/>
      <c r="F4" s="95"/>
      <c r="G4" s="95"/>
      <c r="H4" s="95"/>
      <c r="I4" s="95"/>
    </row>
    <row r="5" spans="1:9" ht="15.75" customHeight="1" x14ac:dyDescent="0.15">
      <c r="A5" s="2"/>
      <c r="B5" s="1" t="s">
        <v>62</v>
      </c>
      <c r="C5" s="95"/>
      <c r="D5" s="95"/>
      <c r="E5" s="95"/>
      <c r="F5" s="95"/>
      <c r="G5" s="95"/>
      <c r="H5" s="95"/>
      <c r="I5" s="95"/>
    </row>
    <row r="6" spans="1:9" ht="15.75" customHeight="1" x14ac:dyDescent="0.15">
      <c r="A6" s="2"/>
      <c r="C6" s="95"/>
      <c r="D6" s="95"/>
      <c r="E6" s="95"/>
      <c r="F6" s="95"/>
      <c r="G6" s="95"/>
      <c r="H6" s="95"/>
      <c r="I6" s="95"/>
    </row>
    <row r="7" spans="1:9" ht="15.75" customHeight="1" x14ac:dyDescent="0.15">
      <c r="A7" s="2">
        <v>2</v>
      </c>
      <c r="B7" s="1" t="s">
        <v>36</v>
      </c>
      <c r="C7" s="95"/>
      <c r="D7" s="95"/>
      <c r="E7" s="95"/>
      <c r="F7" s="95"/>
      <c r="G7" s="95"/>
      <c r="H7" s="95"/>
      <c r="I7" s="95"/>
    </row>
    <row r="8" spans="1:9" ht="15.75" customHeight="1" x14ac:dyDescent="0.15">
      <c r="A8" s="2"/>
      <c r="B8" s="1" t="s">
        <v>63</v>
      </c>
      <c r="C8" s="95"/>
      <c r="D8" s="95"/>
      <c r="E8" s="95"/>
      <c r="F8" s="95"/>
      <c r="G8" s="95"/>
      <c r="H8" s="95"/>
      <c r="I8" s="95"/>
    </row>
    <row r="9" spans="1:9" ht="15.75" customHeight="1" x14ac:dyDescent="0.15">
      <c r="A9" s="2"/>
      <c r="B9" s="1" t="s">
        <v>57</v>
      </c>
      <c r="C9" s="95"/>
      <c r="D9" s="95"/>
      <c r="E9" s="95"/>
      <c r="F9" s="95"/>
      <c r="G9" s="95"/>
      <c r="H9" s="95"/>
      <c r="I9" s="95"/>
    </row>
    <row r="10" spans="1:9" ht="15.75" customHeight="1" x14ac:dyDescent="0.15">
      <c r="A10" s="2"/>
      <c r="C10" s="95"/>
      <c r="D10" s="95"/>
      <c r="E10" s="95"/>
      <c r="F10" s="95"/>
      <c r="G10" s="95"/>
      <c r="H10" s="95"/>
      <c r="I10" s="95"/>
    </row>
    <row r="11" spans="1:9" ht="15.75" customHeight="1" x14ac:dyDescent="0.15">
      <c r="A11" s="2">
        <v>3</v>
      </c>
      <c r="B11" s="1" t="s">
        <v>37</v>
      </c>
      <c r="C11" s="95"/>
      <c r="D11" s="95"/>
      <c r="E11" s="95"/>
      <c r="F11" s="95"/>
      <c r="G11" s="95"/>
      <c r="H11" s="95"/>
      <c r="I11" s="95"/>
    </row>
    <row r="12" spans="1:9" ht="15.75" customHeight="1" x14ac:dyDescent="0.15">
      <c r="A12" s="2"/>
      <c r="B12" s="1" t="s">
        <v>59</v>
      </c>
      <c r="C12" s="95"/>
      <c r="D12" s="95"/>
      <c r="E12" s="95"/>
      <c r="F12" s="95"/>
      <c r="G12" s="95"/>
      <c r="H12" s="95"/>
      <c r="I12" s="95"/>
    </row>
    <row r="13" spans="1:9" ht="15.75" customHeight="1" x14ac:dyDescent="0.15">
      <c r="A13" s="2"/>
      <c r="B13" s="1" t="s">
        <v>58</v>
      </c>
      <c r="C13" s="95"/>
      <c r="D13" s="95"/>
      <c r="E13" s="95"/>
      <c r="F13" s="95"/>
      <c r="G13" s="95"/>
      <c r="H13" s="95"/>
      <c r="I13" s="95"/>
    </row>
    <row r="14" spans="1:9" ht="15.75" customHeight="1" x14ac:dyDescent="0.15">
      <c r="A14" s="2"/>
      <c r="C14" s="95"/>
      <c r="D14" s="95"/>
      <c r="E14" s="95"/>
      <c r="F14" s="95"/>
      <c r="G14" s="95"/>
      <c r="H14" s="95"/>
      <c r="I14" s="95"/>
    </row>
    <row r="15" spans="1:9" ht="15.75" customHeight="1" x14ac:dyDescent="0.15">
      <c r="A15" s="2">
        <v>4</v>
      </c>
      <c r="B15" s="1" t="s">
        <v>34</v>
      </c>
      <c r="C15" s="95"/>
      <c r="D15" s="95"/>
      <c r="E15" s="95"/>
      <c r="F15" s="95"/>
      <c r="G15" s="95"/>
      <c r="H15" s="95"/>
      <c r="I15" s="95"/>
    </row>
    <row r="16" spans="1:9" ht="15.75" customHeight="1" x14ac:dyDescent="0.15">
      <c r="A16" s="2"/>
      <c r="B16" s="1" t="s">
        <v>33</v>
      </c>
      <c r="C16" s="95"/>
      <c r="D16" s="95"/>
      <c r="E16" s="95"/>
      <c r="F16" s="95"/>
      <c r="G16" s="95"/>
      <c r="H16" s="95"/>
      <c r="I16" s="95"/>
    </row>
    <row r="17" spans="1:12" ht="15.75" customHeight="1" x14ac:dyDescent="0.15">
      <c r="A17" s="2"/>
      <c r="C17" s="95"/>
      <c r="D17" s="95"/>
      <c r="E17" s="95"/>
      <c r="F17" s="95"/>
      <c r="G17" s="95"/>
      <c r="H17" s="95"/>
      <c r="I17" s="95"/>
    </row>
    <row r="18" spans="1:12" ht="48" customHeight="1" x14ac:dyDescent="0.15">
      <c r="A18" s="188" t="s">
        <v>80</v>
      </c>
      <c r="B18" s="189"/>
      <c r="C18" s="189"/>
      <c r="D18" s="189"/>
      <c r="E18" s="189"/>
      <c r="F18" s="189"/>
      <c r="G18" s="189"/>
      <c r="H18" s="189"/>
      <c r="I18" s="189"/>
    </row>
    <row r="19" spans="1:12" ht="17.25" x14ac:dyDescent="0.2">
      <c r="A19" s="96"/>
      <c r="B19" s="97"/>
      <c r="C19" s="97"/>
      <c r="D19" s="97"/>
      <c r="E19" s="97"/>
      <c r="F19" s="97"/>
      <c r="G19" s="97"/>
      <c r="H19" s="97"/>
      <c r="I19" s="97"/>
    </row>
    <row r="20" spans="1:12" ht="14.25" x14ac:dyDescent="0.15">
      <c r="A20" s="98">
        <v>1</v>
      </c>
      <c r="B20" s="99" t="s">
        <v>7</v>
      </c>
    </row>
    <row r="21" spans="1:12" ht="5.25" customHeight="1" x14ac:dyDescent="0.15"/>
    <row r="22" spans="1:12" x14ac:dyDescent="0.15">
      <c r="B22" s="1" t="s">
        <v>64</v>
      </c>
    </row>
    <row r="23" spans="1:12" x14ac:dyDescent="0.15">
      <c r="B23" s="1" t="s">
        <v>65</v>
      </c>
    </row>
    <row r="24" spans="1:12" x14ac:dyDescent="0.15">
      <c r="B24" s="1" t="s">
        <v>66</v>
      </c>
    </row>
    <row r="25" spans="1:12" x14ac:dyDescent="0.15">
      <c r="B25" s="1" t="s">
        <v>67</v>
      </c>
    </row>
    <row r="26" spans="1:12" x14ac:dyDescent="0.15">
      <c r="L26" s="4"/>
    </row>
    <row r="27" spans="1:12" ht="14.25" x14ac:dyDescent="0.15">
      <c r="A27" s="98">
        <v>2</v>
      </c>
      <c r="B27" s="99" t="s">
        <v>68</v>
      </c>
    </row>
    <row r="28" spans="1:12" ht="4.5" customHeight="1" x14ac:dyDescent="0.15">
      <c r="A28" s="98"/>
      <c r="B28" s="99"/>
    </row>
    <row r="29" spans="1:12" ht="14.25" x14ac:dyDescent="0.15">
      <c r="A29" s="98"/>
      <c r="B29" s="99" t="s">
        <v>73</v>
      </c>
    </row>
    <row r="30" spans="1:12" ht="4.5" customHeight="1" x14ac:dyDescent="0.15">
      <c r="A30" s="98"/>
      <c r="B30" s="99"/>
    </row>
    <row r="31" spans="1:12" x14ac:dyDescent="0.15">
      <c r="A31" s="3" t="s">
        <v>5</v>
      </c>
      <c r="B31" s="1" t="s">
        <v>74</v>
      </c>
    </row>
    <row r="32" spans="1:12" x14ac:dyDescent="0.15">
      <c r="B32" s="1" t="s">
        <v>24</v>
      </c>
    </row>
    <row r="33" spans="1:2" x14ac:dyDescent="0.15">
      <c r="B33" s="1" t="s">
        <v>54</v>
      </c>
    </row>
    <row r="34" spans="1:2" x14ac:dyDescent="0.15">
      <c r="B34" s="1" t="s">
        <v>55</v>
      </c>
    </row>
    <row r="36" spans="1:2" x14ac:dyDescent="0.15">
      <c r="A36" s="3" t="s">
        <v>69</v>
      </c>
      <c r="B36" s="5" t="s">
        <v>26</v>
      </c>
    </row>
    <row r="37" spans="1:2" x14ac:dyDescent="0.15">
      <c r="B37" s="5" t="s">
        <v>77</v>
      </c>
    </row>
    <row r="38" spans="1:2" x14ac:dyDescent="0.15">
      <c r="B38" s="1" t="s">
        <v>76</v>
      </c>
    </row>
    <row r="39" spans="1:2" x14ac:dyDescent="0.15">
      <c r="B39" s="1" t="s">
        <v>78</v>
      </c>
    </row>
    <row r="40" spans="1:2" x14ac:dyDescent="0.15">
      <c r="B40" s="1" t="s">
        <v>61</v>
      </c>
    </row>
    <row r="42" spans="1:2" x14ac:dyDescent="0.15">
      <c r="A42" s="3" t="s">
        <v>53</v>
      </c>
      <c r="B42" s="1" t="s">
        <v>29</v>
      </c>
    </row>
    <row r="43" spans="1:2" x14ac:dyDescent="0.15">
      <c r="B43" s="1" t="s">
        <v>30</v>
      </c>
    </row>
    <row r="44" spans="1:2" x14ac:dyDescent="0.15">
      <c r="B44" s="5" t="s">
        <v>31</v>
      </c>
    </row>
    <row r="45" spans="1:2" x14ac:dyDescent="0.15">
      <c r="B45" s="5" t="s">
        <v>25</v>
      </c>
    </row>
    <row r="46" spans="1:2" x14ac:dyDescent="0.15">
      <c r="B46" s="5" t="s">
        <v>79</v>
      </c>
    </row>
    <row r="47" spans="1:2" x14ac:dyDescent="0.15">
      <c r="B47" s="5"/>
    </row>
    <row r="48" spans="1:2" x14ac:dyDescent="0.15">
      <c r="A48" s="1">
        <v>3</v>
      </c>
      <c r="B48" s="1" t="s">
        <v>27</v>
      </c>
    </row>
    <row r="49" spans="1:2" x14ac:dyDescent="0.15">
      <c r="B49" s="1" t="s">
        <v>60</v>
      </c>
    </row>
    <row r="50" spans="1:2" x14ac:dyDescent="0.15">
      <c r="B50" s="1" t="s">
        <v>32</v>
      </c>
    </row>
    <row r="51" spans="1:2" x14ac:dyDescent="0.15">
      <c r="B51" s="1" t="s">
        <v>28</v>
      </c>
    </row>
    <row r="60" spans="1:2" x14ac:dyDescent="0.15">
      <c r="A60" s="5"/>
    </row>
  </sheetData>
  <mergeCells count="2">
    <mergeCell ref="A18:I18"/>
    <mergeCell ref="A2:I2"/>
  </mergeCells>
  <phoneticPr fontId="2"/>
  <pageMargins left="0.78740157480314965" right="0.78740157480314965" top="0.98425196850393704" bottom="0.98425196850393704" header="0.51181102362204722" footer="0.51181102362204722"/>
  <pageSetup paperSize="9" scale="9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171CF-2416-402F-BC9E-790FA919CFDF}">
  <dimension ref="A1:L54"/>
  <sheetViews>
    <sheetView topLeftCell="A24" zoomScale="70" zoomScaleNormal="70" workbookViewId="0">
      <selection activeCell="P40" sqref="P40"/>
    </sheetView>
  </sheetViews>
  <sheetFormatPr defaultRowHeight="18.75" x14ac:dyDescent="0.15"/>
  <cols>
    <col min="1" max="1" width="11.875" style="7" customWidth="1"/>
    <col min="2" max="2" width="24.625" style="7" customWidth="1"/>
    <col min="3" max="3" width="13.625" style="8" customWidth="1"/>
    <col min="4" max="4" width="0.875" style="9" customWidth="1"/>
    <col min="5" max="5" width="12.625" style="8" customWidth="1"/>
    <col min="6" max="6" width="1.375" style="9" customWidth="1"/>
    <col min="7" max="7" width="2.875" style="7" customWidth="1"/>
    <col min="8" max="8" width="12.125" style="8" customWidth="1"/>
    <col min="9" max="9" width="0.875" style="9" customWidth="1"/>
    <col min="10" max="10" width="2.625" style="7" customWidth="1"/>
    <col min="11" max="11" width="10.625" style="8" customWidth="1"/>
    <col min="12" max="12" width="1.75" style="9" customWidth="1"/>
    <col min="13" max="16384" width="9" style="7"/>
  </cols>
  <sheetData>
    <row r="1" spans="1:12" ht="8.25" customHeight="1" x14ac:dyDescent="0.15">
      <c r="A1" s="117"/>
      <c r="B1" s="116"/>
      <c r="C1" s="116"/>
      <c r="L1" s="115"/>
    </row>
    <row r="2" spans="1:12" ht="46.5" customHeight="1" x14ac:dyDescent="0.15">
      <c r="A2" s="153" t="s">
        <v>81</v>
      </c>
      <c r="B2" s="153"/>
      <c r="C2" s="153"/>
      <c r="E2" s="157" t="s">
        <v>23</v>
      </c>
      <c r="F2" s="158"/>
      <c r="G2" s="154"/>
      <c r="H2" s="155"/>
      <c r="I2" s="155"/>
      <c r="J2" s="155"/>
      <c r="K2" s="156"/>
    </row>
    <row r="3" spans="1:12" s="9" customFormat="1" ht="13.5" customHeight="1" x14ac:dyDescent="0.15">
      <c r="A3" s="87" t="s">
        <v>108</v>
      </c>
      <c r="C3" s="88"/>
      <c r="E3" s="41"/>
      <c r="F3" s="41"/>
      <c r="G3" s="41"/>
      <c r="H3" s="41"/>
      <c r="I3" s="41"/>
      <c r="J3" s="41"/>
      <c r="K3" s="41"/>
    </row>
    <row r="4" spans="1:12" s="9" customFormat="1" ht="13.5" customHeight="1" x14ac:dyDescent="0.15">
      <c r="A4" s="87" t="s">
        <v>39</v>
      </c>
      <c r="C4" s="88"/>
    </row>
    <row r="5" spans="1:12" s="9" customFormat="1" ht="13.5" customHeight="1" x14ac:dyDescent="0.15">
      <c r="A5" s="87" t="s">
        <v>49</v>
      </c>
      <c r="C5" s="89"/>
      <c r="E5" s="89"/>
      <c r="H5" s="89"/>
      <c r="K5" s="89"/>
    </row>
    <row r="6" spans="1:12" s="9" customFormat="1" ht="13.5" customHeight="1" x14ac:dyDescent="0.15">
      <c r="A6" s="87" t="s">
        <v>50</v>
      </c>
      <c r="C6" s="89"/>
      <c r="E6" s="89"/>
      <c r="H6" s="89"/>
      <c r="K6" s="89"/>
    </row>
    <row r="7" spans="1:12" s="9" customFormat="1" ht="13.5" customHeight="1" x14ac:dyDescent="0.15">
      <c r="A7" s="87" t="s">
        <v>70</v>
      </c>
      <c r="C7" s="89"/>
      <c r="E7" s="89"/>
      <c r="H7" s="89"/>
      <c r="K7" s="89"/>
    </row>
    <row r="8" spans="1:12" ht="21" customHeight="1" thickBot="1" x14ac:dyDescent="0.2">
      <c r="A8" s="66" t="s">
        <v>1</v>
      </c>
    </row>
    <row r="9" spans="1:12" ht="15" customHeight="1" x14ac:dyDescent="0.15">
      <c r="A9" s="23"/>
      <c r="B9" s="163" t="s">
        <v>20</v>
      </c>
      <c r="C9" s="164"/>
      <c r="D9" s="164"/>
      <c r="E9" s="164"/>
      <c r="F9" s="165"/>
      <c r="G9" s="24"/>
      <c r="H9" s="166" t="s">
        <v>21</v>
      </c>
      <c r="I9" s="167"/>
      <c r="J9" s="167"/>
      <c r="K9" s="167"/>
      <c r="L9" s="168"/>
    </row>
    <row r="10" spans="1:12" ht="15" customHeight="1" x14ac:dyDescent="0.15">
      <c r="A10" s="25" t="s">
        <v>2</v>
      </c>
      <c r="B10" s="26" t="s">
        <v>0</v>
      </c>
      <c r="C10" s="171" t="s">
        <v>9</v>
      </c>
      <c r="D10" s="172"/>
      <c r="E10" s="172"/>
      <c r="F10" s="173"/>
      <c r="G10" s="11"/>
      <c r="H10" s="174" t="s">
        <v>22</v>
      </c>
      <c r="I10" s="175"/>
      <c r="J10" s="175"/>
      <c r="K10" s="175"/>
      <c r="L10" s="176"/>
    </row>
    <row r="11" spans="1:12" ht="14.25" customHeight="1" x14ac:dyDescent="0.15">
      <c r="A11" s="27"/>
      <c r="B11" s="28"/>
      <c r="C11" s="29" t="s">
        <v>19</v>
      </c>
      <c r="D11" s="33"/>
      <c r="E11" s="30" t="s">
        <v>38</v>
      </c>
      <c r="F11" s="42"/>
      <c r="G11" s="11"/>
      <c r="H11" s="31" t="s">
        <v>19</v>
      </c>
      <c r="I11" s="49"/>
      <c r="J11" s="32"/>
      <c r="K11" s="114" t="s">
        <v>56</v>
      </c>
      <c r="L11" s="57"/>
    </row>
    <row r="12" spans="1:12" ht="15" customHeight="1" x14ac:dyDescent="0.15">
      <c r="A12" s="118" t="s">
        <v>82</v>
      </c>
      <c r="B12" s="100" t="s">
        <v>109</v>
      </c>
      <c r="C12" s="119">
        <v>30000</v>
      </c>
      <c r="D12" s="34" t="s">
        <v>11</v>
      </c>
      <c r="E12" s="126">
        <v>30000</v>
      </c>
      <c r="F12" s="43" t="s">
        <v>13</v>
      </c>
      <c r="G12" s="10"/>
      <c r="H12" s="135"/>
      <c r="I12" s="50"/>
      <c r="J12" s="107"/>
      <c r="K12" s="140"/>
      <c r="L12" s="58"/>
    </row>
    <row r="13" spans="1:12" ht="15" customHeight="1" x14ac:dyDescent="0.15">
      <c r="A13" s="15" t="s">
        <v>83</v>
      </c>
      <c r="B13" s="147" t="s">
        <v>91</v>
      </c>
      <c r="C13" s="120">
        <v>28800</v>
      </c>
      <c r="D13" s="35" t="s">
        <v>10</v>
      </c>
      <c r="E13" s="127">
        <v>28800</v>
      </c>
      <c r="F13" s="44" t="s">
        <v>12</v>
      </c>
      <c r="G13" s="10"/>
      <c r="H13" s="136"/>
      <c r="I13" s="51"/>
      <c r="J13" s="51"/>
      <c r="K13" s="141"/>
      <c r="L13" s="59"/>
    </row>
    <row r="14" spans="1:12" ht="27.75" customHeight="1" x14ac:dyDescent="0.15">
      <c r="A14" s="15"/>
      <c r="B14" s="102" t="s">
        <v>103</v>
      </c>
      <c r="C14" s="121">
        <v>72000</v>
      </c>
      <c r="D14" s="36" t="s">
        <v>10</v>
      </c>
      <c r="E14" s="128">
        <v>72000</v>
      </c>
      <c r="F14" s="45" t="s">
        <v>12</v>
      </c>
      <c r="G14" s="10"/>
      <c r="H14" s="136">
        <f>SUM(C12:C14)</f>
        <v>130800</v>
      </c>
      <c r="I14" s="51" t="s">
        <v>10</v>
      </c>
      <c r="J14" s="51"/>
      <c r="K14" s="141">
        <f>SUM(E12:E14)</f>
        <v>130800</v>
      </c>
      <c r="L14" s="60" t="s">
        <v>12</v>
      </c>
    </row>
    <row r="15" spans="1:12" ht="15" customHeight="1" x14ac:dyDescent="0.15">
      <c r="A15" s="16" t="s">
        <v>40</v>
      </c>
      <c r="B15" s="100" t="s">
        <v>110</v>
      </c>
      <c r="C15" s="119">
        <v>5000</v>
      </c>
      <c r="D15" s="37" t="s">
        <v>10</v>
      </c>
      <c r="E15" s="126">
        <v>5000</v>
      </c>
      <c r="F15" s="43" t="s">
        <v>12</v>
      </c>
      <c r="G15" s="10"/>
      <c r="H15" s="135"/>
      <c r="I15" s="52"/>
      <c r="J15" s="52"/>
      <c r="K15" s="140"/>
      <c r="L15" s="58"/>
    </row>
    <row r="16" spans="1:12" ht="32.25" customHeight="1" x14ac:dyDescent="0.15">
      <c r="A16" s="17"/>
      <c r="B16" s="103" t="s">
        <v>104</v>
      </c>
      <c r="C16" s="123">
        <v>12000</v>
      </c>
      <c r="D16" s="38" t="s">
        <v>10</v>
      </c>
      <c r="E16" s="129">
        <v>12000</v>
      </c>
      <c r="F16" s="45" t="s">
        <v>12</v>
      </c>
      <c r="G16" s="10"/>
      <c r="H16" s="136">
        <f>SUM(C15:C16)</f>
        <v>17000</v>
      </c>
      <c r="I16" s="51" t="s">
        <v>10</v>
      </c>
      <c r="J16" s="51"/>
      <c r="K16" s="141">
        <f>SUM(E15:E16)</f>
        <v>17000</v>
      </c>
      <c r="L16" s="60" t="s">
        <v>12</v>
      </c>
    </row>
    <row r="17" spans="1:12" ht="15" customHeight="1" x14ac:dyDescent="0.15">
      <c r="A17" s="15" t="s">
        <v>41</v>
      </c>
      <c r="B17" s="104" t="s">
        <v>111</v>
      </c>
      <c r="C17" s="124">
        <v>44780</v>
      </c>
      <c r="D17" s="39" t="s">
        <v>10</v>
      </c>
      <c r="E17" s="130">
        <v>44780</v>
      </c>
      <c r="F17" s="43" t="s">
        <v>12</v>
      </c>
      <c r="G17" s="10"/>
      <c r="H17" s="135"/>
      <c r="I17" s="52"/>
      <c r="J17" s="52"/>
      <c r="K17" s="140"/>
      <c r="L17" s="58"/>
    </row>
    <row r="18" spans="1:12" ht="15" customHeight="1" x14ac:dyDescent="0.15">
      <c r="A18" s="15"/>
      <c r="B18" s="101" t="s">
        <v>112</v>
      </c>
      <c r="C18" s="120">
        <v>5000</v>
      </c>
      <c r="D18" s="35" t="s">
        <v>10</v>
      </c>
      <c r="E18" s="127">
        <v>5000</v>
      </c>
      <c r="F18" s="44" t="s">
        <v>12</v>
      </c>
      <c r="G18" s="10"/>
      <c r="H18" s="136"/>
      <c r="I18" s="51"/>
      <c r="J18" s="51"/>
      <c r="K18" s="141"/>
      <c r="L18" s="59"/>
    </row>
    <row r="19" spans="1:12" ht="28.5" customHeight="1" x14ac:dyDescent="0.15">
      <c r="A19" s="15"/>
      <c r="B19" s="102" t="s">
        <v>92</v>
      </c>
      <c r="C19" s="121">
        <v>12000</v>
      </c>
      <c r="D19" s="36"/>
      <c r="E19" s="128">
        <v>12000</v>
      </c>
      <c r="F19" s="45"/>
      <c r="G19" s="10"/>
      <c r="H19" s="136"/>
      <c r="I19" s="51"/>
      <c r="J19" s="51"/>
      <c r="K19" s="141"/>
      <c r="L19" s="59"/>
    </row>
    <row r="20" spans="1:12" ht="29.25" customHeight="1" x14ac:dyDescent="0.15">
      <c r="A20" s="15"/>
      <c r="B20" s="102" t="s">
        <v>93</v>
      </c>
      <c r="C20" s="121">
        <v>6000</v>
      </c>
      <c r="D20" s="36"/>
      <c r="E20" s="128">
        <v>6000</v>
      </c>
      <c r="F20" s="45"/>
      <c r="G20" s="10"/>
      <c r="H20" s="136"/>
      <c r="I20" s="51"/>
      <c r="J20" s="51"/>
      <c r="K20" s="141"/>
      <c r="L20" s="59"/>
    </row>
    <row r="21" spans="1:12" ht="15" customHeight="1" x14ac:dyDescent="0.15">
      <c r="A21" s="15"/>
      <c r="B21" s="102" t="s">
        <v>94</v>
      </c>
      <c r="C21" s="121">
        <v>4000</v>
      </c>
      <c r="D21" s="36" t="s">
        <v>10</v>
      </c>
      <c r="E21" s="128">
        <v>4000</v>
      </c>
      <c r="F21" s="45" t="s">
        <v>12</v>
      </c>
      <c r="G21" s="10"/>
      <c r="H21" s="136">
        <f>SUM(C17:C21)</f>
        <v>71780</v>
      </c>
      <c r="I21" s="51" t="s">
        <v>10</v>
      </c>
      <c r="J21" s="51"/>
      <c r="K21" s="141">
        <f>SUM(E17:E21)</f>
        <v>71780</v>
      </c>
      <c r="L21" s="60" t="s">
        <v>12</v>
      </c>
    </row>
    <row r="22" spans="1:12" ht="15.75" customHeight="1" x14ac:dyDescent="0.15">
      <c r="A22" s="16" t="s">
        <v>42</v>
      </c>
      <c r="B22" s="100" t="s">
        <v>95</v>
      </c>
      <c r="C22" s="119">
        <v>2900</v>
      </c>
      <c r="D22" s="37" t="s">
        <v>10</v>
      </c>
      <c r="E22" s="134">
        <v>2900</v>
      </c>
      <c r="F22" s="43" t="s">
        <v>12</v>
      </c>
      <c r="G22" s="10"/>
      <c r="H22" s="135"/>
      <c r="I22" s="52"/>
      <c r="J22" s="52"/>
      <c r="K22" s="140"/>
      <c r="L22" s="58"/>
    </row>
    <row r="23" spans="1:12" ht="15" customHeight="1" x14ac:dyDescent="0.15">
      <c r="A23" s="17"/>
      <c r="B23" s="103"/>
      <c r="C23" s="123"/>
      <c r="D23" s="38" t="s">
        <v>10</v>
      </c>
      <c r="E23" s="129"/>
      <c r="F23" s="45" t="s">
        <v>12</v>
      </c>
      <c r="G23" s="10"/>
      <c r="H23" s="136">
        <f>SUM(C22:C23)</f>
        <v>2900</v>
      </c>
      <c r="I23" s="51" t="s">
        <v>10</v>
      </c>
      <c r="J23" s="51"/>
      <c r="K23" s="141">
        <f>SUM(E22:E23)</f>
        <v>2900</v>
      </c>
      <c r="L23" s="60" t="s">
        <v>12</v>
      </c>
    </row>
    <row r="24" spans="1:12" ht="15" customHeight="1" x14ac:dyDescent="0.15">
      <c r="A24" s="15" t="s">
        <v>43</v>
      </c>
      <c r="B24" s="104" t="s">
        <v>96</v>
      </c>
      <c r="C24" s="124">
        <v>30000</v>
      </c>
      <c r="D24" s="39" t="s">
        <v>10</v>
      </c>
      <c r="E24" s="130">
        <v>30000</v>
      </c>
      <c r="F24" s="43" t="s">
        <v>12</v>
      </c>
      <c r="G24" s="10"/>
      <c r="H24" s="135"/>
      <c r="I24" s="52"/>
      <c r="J24" s="52"/>
      <c r="K24" s="140"/>
      <c r="L24" s="58"/>
    </row>
    <row r="25" spans="1:12" ht="15" customHeight="1" x14ac:dyDescent="0.15">
      <c r="A25" s="15"/>
      <c r="B25" s="102" t="s">
        <v>113</v>
      </c>
      <c r="C25" s="121">
        <v>25000</v>
      </c>
      <c r="D25" s="36" t="s">
        <v>10</v>
      </c>
      <c r="E25" s="128">
        <v>25000</v>
      </c>
      <c r="F25" s="45" t="s">
        <v>12</v>
      </c>
      <c r="G25" s="10"/>
      <c r="H25" s="136">
        <f>SUM(C24:C25)</f>
        <v>55000</v>
      </c>
      <c r="I25" s="51" t="s">
        <v>10</v>
      </c>
      <c r="J25" s="51"/>
      <c r="K25" s="141">
        <f>SUM(E24:E25)</f>
        <v>55000</v>
      </c>
      <c r="L25" s="60" t="s">
        <v>12</v>
      </c>
    </row>
    <row r="26" spans="1:12" ht="12" customHeight="1" x14ac:dyDescent="0.15">
      <c r="A26" s="16" t="s">
        <v>86</v>
      </c>
      <c r="B26" s="100"/>
      <c r="C26" s="119"/>
      <c r="D26" s="37" t="s">
        <v>10</v>
      </c>
      <c r="E26" s="126"/>
      <c r="F26" s="43" t="s">
        <v>12</v>
      </c>
      <c r="G26" s="10"/>
      <c r="H26" s="135"/>
      <c r="I26" s="52"/>
      <c r="J26" s="52"/>
      <c r="K26" s="140"/>
      <c r="L26" s="58"/>
    </row>
    <row r="27" spans="1:12" ht="8.25" customHeight="1" x14ac:dyDescent="0.15">
      <c r="A27" s="17"/>
      <c r="B27" s="103"/>
      <c r="C27" s="123"/>
      <c r="D27" s="38" t="s">
        <v>10</v>
      </c>
      <c r="E27" s="129"/>
      <c r="F27" s="45" t="s">
        <v>12</v>
      </c>
      <c r="G27" s="10"/>
      <c r="H27" s="136">
        <f>SUM(C26:C27)</f>
        <v>0</v>
      </c>
      <c r="I27" s="51" t="s">
        <v>10</v>
      </c>
      <c r="J27" s="51"/>
      <c r="K27" s="141">
        <f>SUM(E26:E27)</f>
        <v>0</v>
      </c>
      <c r="L27" s="60" t="s">
        <v>12</v>
      </c>
    </row>
    <row r="28" spans="1:12" ht="15" customHeight="1" x14ac:dyDescent="0.15">
      <c r="A28" s="16" t="s">
        <v>107</v>
      </c>
      <c r="B28" s="100" t="s">
        <v>114</v>
      </c>
      <c r="C28" s="119">
        <v>21250</v>
      </c>
      <c r="D28" s="37" t="s">
        <v>10</v>
      </c>
      <c r="E28" s="126">
        <v>21250</v>
      </c>
      <c r="F28" s="43" t="s">
        <v>12</v>
      </c>
      <c r="G28" s="10"/>
      <c r="H28" s="135"/>
      <c r="I28" s="52"/>
      <c r="J28" s="52"/>
      <c r="K28" s="140"/>
      <c r="L28" s="58"/>
    </row>
    <row r="29" spans="1:12" ht="15" customHeight="1" x14ac:dyDescent="0.15">
      <c r="A29" s="15"/>
      <c r="B29" s="104" t="s">
        <v>115</v>
      </c>
      <c r="C29" s="124">
        <v>4250</v>
      </c>
      <c r="D29" s="39"/>
      <c r="E29" s="130"/>
      <c r="F29" s="47"/>
      <c r="G29" s="10"/>
      <c r="H29" s="136"/>
      <c r="I29" s="51"/>
      <c r="J29" s="51"/>
      <c r="K29" s="141"/>
      <c r="L29" s="59"/>
    </row>
    <row r="30" spans="1:12" ht="15" customHeight="1" x14ac:dyDescent="0.15">
      <c r="A30" s="15" t="s">
        <v>84</v>
      </c>
      <c r="B30" s="149" t="s">
        <v>117</v>
      </c>
      <c r="C30" s="120">
        <v>33000</v>
      </c>
      <c r="D30" s="35" t="s">
        <v>10</v>
      </c>
      <c r="E30" s="127">
        <v>33000</v>
      </c>
      <c r="F30" s="44" t="s">
        <v>12</v>
      </c>
      <c r="G30" s="10"/>
      <c r="H30" s="136"/>
      <c r="I30" s="51"/>
      <c r="J30" s="51"/>
      <c r="K30" s="141"/>
      <c r="L30" s="59"/>
    </row>
    <row r="31" spans="1:12" ht="15" customHeight="1" x14ac:dyDescent="0.15">
      <c r="A31" s="17"/>
      <c r="B31" s="150" t="s">
        <v>118</v>
      </c>
      <c r="C31" s="123">
        <v>15000</v>
      </c>
      <c r="D31" s="38" t="s">
        <v>10</v>
      </c>
      <c r="E31" s="129">
        <v>15000</v>
      </c>
      <c r="F31" s="45" t="s">
        <v>12</v>
      </c>
      <c r="G31" s="10"/>
      <c r="H31" s="136">
        <f>SUM(C28:C31)</f>
        <v>73500</v>
      </c>
      <c r="I31" s="51" t="s">
        <v>10</v>
      </c>
      <c r="J31" s="51"/>
      <c r="K31" s="141">
        <f>SUM(E28:E31)</f>
        <v>69250</v>
      </c>
      <c r="L31" s="60" t="s">
        <v>12</v>
      </c>
    </row>
    <row r="32" spans="1:12" ht="15" customHeight="1" x14ac:dyDescent="0.15">
      <c r="A32" s="16" t="s">
        <v>87</v>
      </c>
      <c r="B32" s="104" t="s">
        <v>116</v>
      </c>
      <c r="C32" s="124">
        <v>12900</v>
      </c>
      <c r="D32" s="39" t="s">
        <v>10</v>
      </c>
      <c r="E32" s="130">
        <v>12900</v>
      </c>
      <c r="F32" s="43" t="s">
        <v>12</v>
      </c>
      <c r="G32" s="10"/>
      <c r="H32" s="135"/>
      <c r="I32" s="52"/>
      <c r="J32" s="52"/>
      <c r="K32" s="140"/>
      <c r="L32" s="58"/>
    </row>
    <row r="33" spans="1:12" ht="15" customHeight="1" x14ac:dyDescent="0.15">
      <c r="A33" s="15"/>
      <c r="B33" s="101" t="s">
        <v>97</v>
      </c>
      <c r="C33" s="120">
        <v>15000</v>
      </c>
      <c r="D33" s="35" t="s">
        <v>10</v>
      </c>
      <c r="E33" s="127">
        <v>15000</v>
      </c>
      <c r="F33" s="44" t="s">
        <v>12</v>
      </c>
      <c r="G33" s="10"/>
      <c r="H33" s="136"/>
      <c r="I33" s="51"/>
      <c r="J33" s="51"/>
      <c r="K33" s="141"/>
      <c r="L33" s="59"/>
    </row>
    <row r="34" spans="1:12" ht="15.75" customHeight="1" x14ac:dyDescent="0.15">
      <c r="A34" s="15"/>
      <c r="B34" s="102" t="s">
        <v>106</v>
      </c>
      <c r="C34" s="121">
        <v>8370</v>
      </c>
      <c r="D34" s="36" t="s">
        <v>10</v>
      </c>
      <c r="E34" s="128">
        <v>8370</v>
      </c>
      <c r="F34" s="45" t="s">
        <v>12</v>
      </c>
      <c r="G34" s="10"/>
      <c r="H34" s="136">
        <f>SUM(C32:C34)</f>
        <v>36270</v>
      </c>
      <c r="I34" s="51" t="s">
        <v>10</v>
      </c>
      <c r="J34" s="51"/>
      <c r="K34" s="141">
        <f>SUM(E32:E34)</f>
        <v>36270</v>
      </c>
      <c r="L34" s="60" t="s">
        <v>12</v>
      </c>
    </row>
    <row r="35" spans="1:12" ht="15" customHeight="1" x14ac:dyDescent="0.15">
      <c r="A35" s="16" t="s">
        <v>88</v>
      </c>
      <c r="B35" s="148" t="s">
        <v>98</v>
      </c>
      <c r="C35" s="119">
        <v>6000</v>
      </c>
      <c r="D35" s="37" t="s">
        <v>10</v>
      </c>
      <c r="E35" s="126">
        <v>6000</v>
      </c>
      <c r="F35" s="43" t="s">
        <v>12</v>
      </c>
      <c r="G35" s="10"/>
      <c r="H35" s="135"/>
      <c r="I35" s="52"/>
      <c r="J35" s="52"/>
      <c r="K35" s="140"/>
      <c r="L35" s="58"/>
    </row>
    <row r="36" spans="1:12" ht="12" customHeight="1" x14ac:dyDescent="0.15">
      <c r="A36" s="17"/>
      <c r="B36" s="103" t="s">
        <v>99</v>
      </c>
      <c r="C36" s="123">
        <v>1000</v>
      </c>
      <c r="D36" s="38" t="s">
        <v>10</v>
      </c>
      <c r="E36" s="129">
        <v>1000</v>
      </c>
      <c r="F36" s="46" t="s">
        <v>12</v>
      </c>
      <c r="G36" s="10"/>
      <c r="H36" s="137">
        <f>SUM(C35:C36)</f>
        <v>7000</v>
      </c>
      <c r="I36" s="53" t="s">
        <v>10</v>
      </c>
      <c r="J36" s="53"/>
      <c r="K36" s="142">
        <f>SUM(E35:E36)</f>
        <v>7000</v>
      </c>
      <c r="L36" s="62" t="s">
        <v>12</v>
      </c>
    </row>
    <row r="37" spans="1:12" ht="13.5" customHeight="1" x14ac:dyDescent="0.15">
      <c r="A37" s="18" t="s">
        <v>48</v>
      </c>
      <c r="C37" s="125"/>
      <c r="E37" s="13"/>
      <c r="H37" s="138"/>
      <c r="J37" s="9"/>
      <c r="K37" s="138"/>
      <c r="L37" s="61"/>
    </row>
    <row r="38" spans="1:12" ht="15.75" customHeight="1" x14ac:dyDescent="0.15">
      <c r="A38" s="16" t="s">
        <v>89</v>
      </c>
      <c r="B38" s="100" t="s">
        <v>105</v>
      </c>
      <c r="C38" s="119">
        <v>80000</v>
      </c>
      <c r="D38" s="37" t="s">
        <v>10</v>
      </c>
      <c r="E38" s="122">
        <v>80000</v>
      </c>
      <c r="F38" s="43" t="s">
        <v>12</v>
      </c>
      <c r="G38" s="10"/>
      <c r="H38" s="135"/>
      <c r="I38" s="52"/>
      <c r="J38" s="52"/>
      <c r="K38" s="140"/>
      <c r="L38" s="58"/>
    </row>
    <row r="39" spans="1:12" ht="12.75" customHeight="1" x14ac:dyDescent="0.15">
      <c r="A39" s="17"/>
      <c r="B39" s="103"/>
      <c r="C39" s="123"/>
      <c r="D39" s="38" t="s">
        <v>10</v>
      </c>
      <c r="E39" s="131"/>
      <c r="F39" s="46" t="s">
        <v>12</v>
      </c>
      <c r="G39" s="10"/>
      <c r="H39" s="137">
        <f>SUM(C38:C39)</f>
        <v>80000</v>
      </c>
      <c r="I39" s="53" t="s">
        <v>10</v>
      </c>
      <c r="J39" s="53"/>
      <c r="K39" s="142">
        <f>SUM(E38:E39)</f>
        <v>80000</v>
      </c>
      <c r="L39" s="62" t="s">
        <v>12</v>
      </c>
    </row>
    <row r="40" spans="1:12" ht="15" customHeight="1" x14ac:dyDescent="0.15">
      <c r="A40" s="15" t="s">
        <v>90</v>
      </c>
      <c r="B40" s="104" t="s">
        <v>100</v>
      </c>
      <c r="C40" s="124">
        <v>60000</v>
      </c>
      <c r="D40" s="39" t="s">
        <v>10</v>
      </c>
      <c r="E40" s="132">
        <v>0</v>
      </c>
      <c r="F40" s="47" t="s">
        <v>12</v>
      </c>
      <c r="H40" s="136"/>
      <c r="I40" s="51"/>
      <c r="J40" s="51"/>
      <c r="K40" s="141"/>
      <c r="L40" s="59"/>
    </row>
    <row r="41" spans="1:12" ht="12.75" customHeight="1" thickBot="1" x14ac:dyDescent="0.2">
      <c r="A41" s="19" t="s">
        <v>85</v>
      </c>
      <c r="B41" s="105"/>
      <c r="C41" s="93"/>
      <c r="D41" s="40" t="s">
        <v>10</v>
      </c>
      <c r="E41" s="133"/>
      <c r="F41" s="48" t="s">
        <v>12</v>
      </c>
      <c r="H41" s="136">
        <f>SUM(C40:C41)</f>
        <v>60000</v>
      </c>
      <c r="I41" s="51" t="s">
        <v>10</v>
      </c>
      <c r="J41" s="51"/>
      <c r="K41" s="141">
        <f>SUM(E40:E41)</f>
        <v>0</v>
      </c>
      <c r="L41" s="59" t="s">
        <v>12</v>
      </c>
    </row>
    <row r="42" spans="1:12" ht="15" customHeight="1" thickTop="1" thickBot="1" x14ac:dyDescent="0.2">
      <c r="A42" s="169" t="s">
        <v>3</v>
      </c>
      <c r="B42" s="170"/>
      <c r="C42" s="170"/>
      <c r="D42" s="170"/>
      <c r="E42" s="170"/>
      <c r="F42" s="170"/>
      <c r="G42" s="20" t="s">
        <v>15</v>
      </c>
      <c r="H42" s="139">
        <f>SUM(C12:C41)</f>
        <v>534250</v>
      </c>
      <c r="I42" s="54" t="s">
        <v>11</v>
      </c>
      <c r="J42" s="21" t="s">
        <v>14</v>
      </c>
      <c r="K42" s="143">
        <f>SUM(E12:E41)</f>
        <v>470000</v>
      </c>
      <c r="L42" s="63" t="s">
        <v>13</v>
      </c>
    </row>
    <row r="43" spans="1:12" ht="3" customHeight="1" x14ac:dyDescent="0.15"/>
    <row r="44" spans="1:12" ht="18" customHeight="1" thickBot="1" x14ac:dyDescent="0.2">
      <c r="A44" s="22" t="s">
        <v>72</v>
      </c>
    </row>
    <row r="45" spans="1:12" ht="18.75" customHeight="1" thickTop="1" thickBot="1" x14ac:dyDescent="0.2">
      <c r="A45" s="177" t="s">
        <v>17</v>
      </c>
      <c r="B45" s="178"/>
      <c r="C45" s="179" t="str">
        <f>IF((H42+K42)=0,"",IF(K48&gt;K42,"未使用助成金を返還しますか？入力内容を確認してください！",""))</f>
        <v/>
      </c>
      <c r="D45" s="180"/>
      <c r="E45" s="180"/>
      <c r="F45" s="180"/>
      <c r="G45" s="180"/>
      <c r="H45" s="180"/>
      <c r="I45" s="180"/>
      <c r="J45" s="180"/>
      <c r="K45" s="180"/>
      <c r="L45" s="181"/>
    </row>
    <row r="46" spans="1:12" ht="26.25" customHeight="1" thickTop="1" thickBot="1" x14ac:dyDescent="0.2">
      <c r="A46" s="66" t="s">
        <v>44</v>
      </c>
    </row>
    <row r="47" spans="1:12" ht="16.5" customHeight="1" x14ac:dyDescent="0.15">
      <c r="A47" s="151" t="s">
        <v>4</v>
      </c>
      <c r="B47" s="152"/>
      <c r="C47" s="152"/>
      <c r="D47" s="152"/>
      <c r="E47" s="152"/>
      <c r="F47" s="152"/>
      <c r="G47" s="152"/>
      <c r="H47" s="152"/>
      <c r="I47" s="152"/>
      <c r="J47" s="64"/>
      <c r="K47" s="65" t="s">
        <v>8</v>
      </c>
      <c r="L47" s="81"/>
    </row>
    <row r="48" spans="1:12" ht="19.5" customHeight="1" x14ac:dyDescent="0.15">
      <c r="A48" s="186" t="s">
        <v>71</v>
      </c>
      <c r="B48" s="187"/>
      <c r="C48" s="187"/>
      <c r="D48" s="187"/>
      <c r="E48" s="187"/>
      <c r="F48" s="187"/>
      <c r="G48" s="6" t="str">
        <f>IF((H42+K42)=0,"",IF(K48="","助成金額未入力！",""))</f>
        <v/>
      </c>
      <c r="H48" s="12"/>
      <c r="I48" s="55"/>
      <c r="J48" s="14" t="s">
        <v>16</v>
      </c>
      <c r="K48" s="80">
        <v>470000</v>
      </c>
      <c r="L48" s="81"/>
    </row>
    <row r="49" spans="1:12" ht="15.95" customHeight="1" x14ac:dyDescent="0.15">
      <c r="A49" s="182" t="s">
        <v>101</v>
      </c>
      <c r="B49" s="183"/>
      <c r="C49" s="183"/>
      <c r="D49" s="183"/>
      <c r="E49" s="183"/>
      <c r="F49" s="183"/>
      <c r="G49" s="183"/>
      <c r="H49" s="183"/>
      <c r="I49" s="183"/>
      <c r="J49" s="78"/>
      <c r="K49" s="80">
        <v>30000</v>
      </c>
      <c r="L49" s="81"/>
    </row>
    <row r="50" spans="1:12" ht="15.95" customHeight="1" thickBot="1" x14ac:dyDescent="0.2">
      <c r="A50" s="184" t="s">
        <v>102</v>
      </c>
      <c r="B50" s="185"/>
      <c r="C50" s="185"/>
      <c r="D50" s="185"/>
      <c r="E50" s="185"/>
      <c r="F50" s="185"/>
      <c r="G50" s="185"/>
      <c r="H50" s="185"/>
      <c r="I50" s="185"/>
      <c r="J50" s="79"/>
      <c r="K50" s="90">
        <v>34250</v>
      </c>
      <c r="L50" s="81"/>
    </row>
    <row r="51" spans="1:12" ht="15.95" customHeight="1" thickTop="1" thickBot="1" x14ac:dyDescent="0.2">
      <c r="A51" s="159" t="s">
        <v>46</v>
      </c>
      <c r="B51" s="160"/>
      <c r="C51" s="160"/>
      <c r="D51" s="160"/>
      <c r="E51" s="160"/>
      <c r="F51" s="160"/>
      <c r="G51" s="82"/>
      <c r="H51" s="83"/>
      <c r="I51" s="84"/>
      <c r="J51" s="85" t="s">
        <v>18</v>
      </c>
      <c r="K51" s="86">
        <f>SUM(K48:K50)</f>
        <v>534250</v>
      </c>
      <c r="L51" s="81"/>
    </row>
    <row r="52" spans="1:12" ht="13.5" customHeight="1" x14ac:dyDescent="0.15">
      <c r="A52" s="162" t="s">
        <v>47</v>
      </c>
      <c r="B52" s="161" t="s">
        <v>51</v>
      </c>
      <c r="C52" s="161"/>
      <c r="D52" s="161"/>
      <c r="E52" s="161"/>
      <c r="F52" s="161"/>
      <c r="G52" s="161"/>
      <c r="H52" s="161"/>
      <c r="I52" s="161"/>
      <c r="J52" s="161"/>
      <c r="K52" s="161"/>
      <c r="L52" s="56"/>
    </row>
    <row r="53" spans="1:12" ht="10.5" customHeight="1" x14ac:dyDescent="0.15">
      <c r="A53" s="162"/>
      <c r="B53" s="162"/>
      <c r="C53" s="162"/>
      <c r="D53" s="162"/>
      <c r="E53" s="162"/>
      <c r="F53" s="162"/>
      <c r="G53" s="162"/>
      <c r="H53" s="162"/>
      <c r="I53" s="162"/>
      <c r="J53" s="162"/>
      <c r="K53" s="162"/>
    </row>
    <row r="54" spans="1:12" ht="14.25" customHeight="1" x14ac:dyDescent="0.15"/>
  </sheetData>
  <mergeCells count="17">
    <mergeCell ref="C10:F10"/>
    <mergeCell ref="H10:L10"/>
    <mergeCell ref="A2:C2"/>
    <mergeCell ref="E2:F2"/>
    <mergeCell ref="G2:K2"/>
    <mergeCell ref="B9:F9"/>
    <mergeCell ref="H9:L9"/>
    <mergeCell ref="A50:I50"/>
    <mergeCell ref="A51:F51"/>
    <mergeCell ref="A52:A53"/>
    <mergeCell ref="B52:K53"/>
    <mergeCell ref="A42:F42"/>
    <mergeCell ref="A45:B45"/>
    <mergeCell ref="C45:L45"/>
    <mergeCell ref="A47:I47"/>
    <mergeCell ref="A48:F48"/>
    <mergeCell ref="A49:I49"/>
  </mergeCells>
  <phoneticPr fontId="2"/>
  <hyperlinks>
    <hyperlink ref="B13" r:id="rId1" display="資料作成作業費@1200円×12h×2人" xr:uid="{856A7BB9-7151-4D43-B7BE-22328D4D0999}"/>
    <hyperlink ref="B35" r:id="rId2" display="レクリエーション保険@30円×200人" xr:uid="{E6612B94-EA7E-4292-B5AF-56A22B5B573D}"/>
    <hyperlink ref="B30" r:id="rId3" display="公式LINE運営費@5,500円×6ヶ月" xr:uid="{24B9DF83-F8AE-437C-8513-FD4F1DBE5399}"/>
    <hyperlink ref="B31" r:id="rId4" display="Canvaチームス@1,500×10ヶ月" xr:uid="{7D6BE47D-8CE7-4B81-A8C7-0324B7751D03}"/>
  </hyperlinks>
  <pageMargins left="0.55118110236220474" right="0.19685039370078741" top="0.33" bottom="0.31496062992125984" header="0.31496062992125984" footer="0.23622047244094491"/>
  <pageSetup paperSize="9" orientation="portrait"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7D778-D389-46AD-B220-490C9F72373D}">
  <dimension ref="A1:L55"/>
  <sheetViews>
    <sheetView zoomScale="70" zoomScaleNormal="70" workbookViewId="0">
      <selection activeCell="Q19" sqref="Q19"/>
    </sheetView>
  </sheetViews>
  <sheetFormatPr defaultRowHeight="18.75" x14ac:dyDescent="0.15"/>
  <cols>
    <col min="1" max="1" width="11.875" style="7" customWidth="1"/>
    <col min="2" max="2" width="24.625" style="7" customWidth="1"/>
    <col min="3" max="3" width="13.625" style="8" customWidth="1"/>
    <col min="4" max="4" width="0.875" style="9" customWidth="1"/>
    <col min="5" max="5" width="12.625" style="8" customWidth="1"/>
    <col min="6" max="6" width="1.375" style="9" customWidth="1"/>
    <col min="7" max="7" width="2.875" style="7" customWidth="1"/>
    <col min="8" max="8" width="12.125" style="8" customWidth="1"/>
    <col min="9" max="9" width="0.875" style="9" customWidth="1"/>
    <col min="10" max="10" width="2.625" style="7" customWidth="1"/>
    <col min="11" max="11" width="10.625" style="8" customWidth="1"/>
    <col min="12" max="12" width="1.75" style="9" customWidth="1"/>
    <col min="13" max="16384" width="9" style="7"/>
  </cols>
  <sheetData>
    <row r="1" spans="1:12" ht="13.5" customHeight="1" x14ac:dyDescent="0.15">
      <c r="A1" s="117"/>
      <c r="B1" s="116"/>
      <c r="C1" s="116"/>
      <c r="L1" s="115"/>
    </row>
    <row r="2" spans="1:12" ht="48" customHeight="1" x14ac:dyDescent="0.15">
      <c r="A2" s="153" t="s">
        <v>81</v>
      </c>
      <c r="B2" s="153"/>
      <c r="C2" s="153"/>
      <c r="E2" s="157" t="s">
        <v>23</v>
      </c>
      <c r="F2" s="158"/>
      <c r="G2" s="154"/>
      <c r="H2" s="155"/>
      <c r="I2" s="155"/>
      <c r="J2" s="155"/>
      <c r="K2" s="156"/>
    </row>
    <row r="3" spans="1:12" s="9" customFormat="1" ht="15.75" customHeight="1" x14ac:dyDescent="0.15">
      <c r="A3" s="87" t="s">
        <v>108</v>
      </c>
      <c r="C3" s="88"/>
      <c r="E3" s="41"/>
      <c r="F3" s="41"/>
      <c r="G3" s="41"/>
      <c r="H3" s="41"/>
      <c r="I3" s="41"/>
      <c r="J3" s="41"/>
      <c r="K3" s="41"/>
    </row>
    <row r="4" spans="1:12" s="9" customFormat="1" ht="15.75" customHeight="1" x14ac:dyDescent="0.15">
      <c r="A4" s="87" t="s">
        <v>39</v>
      </c>
      <c r="C4" s="88"/>
    </row>
    <row r="5" spans="1:12" s="9" customFormat="1" ht="15.75" customHeight="1" x14ac:dyDescent="0.15">
      <c r="A5" s="87" t="s">
        <v>49</v>
      </c>
      <c r="C5" s="89"/>
      <c r="E5" s="89"/>
      <c r="H5" s="89"/>
      <c r="K5" s="89"/>
    </row>
    <row r="6" spans="1:12" s="9" customFormat="1" ht="15.75" customHeight="1" x14ac:dyDescent="0.15">
      <c r="A6" s="87" t="s">
        <v>50</v>
      </c>
      <c r="C6" s="89"/>
      <c r="E6" s="89"/>
      <c r="H6" s="89"/>
      <c r="K6" s="89"/>
    </row>
    <row r="7" spans="1:12" s="9" customFormat="1" ht="15.75" customHeight="1" x14ac:dyDescent="0.15">
      <c r="A7" s="87" t="s">
        <v>70</v>
      </c>
      <c r="C7" s="89"/>
      <c r="E7" s="89"/>
      <c r="H7" s="89"/>
      <c r="K7" s="89"/>
    </row>
    <row r="8" spans="1:12" ht="21" customHeight="1" thickBot="1" x14ac:dyDescent="0.2">
      <c r="A8" s="66" t="s">
        <v>1</v>
      </c>
    </row>
    <row r="9" spans="1:12" x14ac:dyDescent="0.15">
      <c r="A9" s="23"/>
      <c r="B9" s="163" t="s">
        <v>20</v>
      </c>
      <c r="C9" s="164"/>
      <c r="D9" s="164"/>
      <c r="E9" s="164"/>
      <c r="F9" s="165"/>
      <c r="G9" s="24"/>
      <c r="H9" s="166" t="s">
        <v>21</v>
      </c>
      <c r="I9" s="167"/>
      <c r="J9" s="167"/>
      <c r="K9" s="167"/>
      <c r="L9" s="168"/>
    </row>
    <row r="10" spans="1:12" ht="16.5" customHeight="1" x14ac:dyDescent="0.15">
      <c r="A10" s="25" t="s">
        <v>2</v>
      </c>
      <c r="B10" s="26" t="s">
        <v>0</v>
      </c>
      <c r="C10" s="171" t="s">
        <v>9</v>
      </c>
      <c r="D10" s="172"/>
      <c r="E10" s="172"/>
      <c r="F10" s="173"/>
      <c r="G10" s="11"/>
      <c r="H10" s="174" t="s">
        <v>22</v>
      </c>
      <c r="I10" s="175"/>
      <c r="J10" s="175"/>
      <c r="K10" s="175"/>
      <c r="L10" s="176"/>
    </row>
    <row r="11" spans="1:12" ht="14.25" customHeight="1" x14ac:dyDescent="0.15">
      <c r="A11" s="27"/>
      <c r="B11" s="28"/>
      <c r="C11" s="29" t="s">
        <v>19</v>
      </c>
      <c r="D11" s="33"/>
      <c r="E11" s="30" t="s">
        <v>38</v>
      </c>
      <c r="F11" s="42"/>
      <c r="G11" s="11"/>
      <c r="H11" s="31" t="s">
        <v>19</v>
      </c>
      <c r="I11" s="49"/>
      <c r="J11" s="32"/>
      <c r="K11" s="114" t="s">
        <v>56</v>
      </c>
      <c r="L11" s="57"/>
    </row>
    <row r="12" spans="1:12" ht="15" customHeight="1" x14ac:dyDescent="0.15">
      <c r="A12" s="118" t="s">
        <v>82</v>
      </c>
      <c r="B12" s="100"/>
      <c r="C12" s="67"/>
      <c r="D12" s="34" t="s">
        <v>11</v>
      </c>
      <c r="E12" s="72"/>
      <c r="F12" s="43" t="s">
        <v>13</v>
      </c>
      <c r="G12" s="10"/>
      <c r="H12" s="106"/>
      <c r="I12" s="50"/>
      <c r="J12" s="107"/>
      <c r="K12" s="108"/>
      <c r="L12" s="58"/>
    </row>
    <row r="13" spans="1:12" ht="15" customHeight="1" x14ac:dyDescent="0.15">
      <c r="A13" s="15" t="s">
        <v>83</v>
      </c>
      <c r="B13" s="101"/>
      <c r="C13" s="68"/>
      <c r="D13" s="35" t="s">
        <v>10</v>
      </c>
      <c r="E13" s="73"/>
      <c r="F13" s="44" t="s">
        <v>12</v>
      </c>
      <c r="G13" s="10"/>
      <c r="H13" s="109"/>
      <c r="I13" s="51"/>
      <c r="J13" s="51"/>
      <c r="K13" s="110"/>
      <c r="L13" s="59"/>
    </row>
    <row r="14" spans="1:12" ht="15" customHeight="1" x14ac:dyDescent="0.15">
      <c r="A14" s="15"/>
      <c r="B14" s="102"/>
      <c r="C14" s="69"/>
      <c r="D14" s="36" t="s">
        <v>10</v>
      </c>
      <c r="E14" s="74"/>
      <c r="F14" s="45" t="s">
        <v>12</v>
      </c>
      <c r="G14" s="10"/>
      <c r="H14" s="109"/>
      <c r="I14" s="51" t="s">
        <v>10</v>
      </c>
      <c r="J14" s="51"/>
      <c r="K14" s="110"/>
      <c r="L14" s="60" t="s">
        <v>12</v>
      </c>
    </row>
    <row r="15" spans="1:12" ht="15" customHeight="1" x14ac:dyDescent="0.15">
      <c r="A15" s="16" t="s">
        <v>40</v>
      </c>
      <c r="B15" s="100"/>
      <c r="C15" s="67"/>
      <c r="D15" s="37" t="s">
        <v>10</v>
      </c>
      <c r="E15" s="72"/>
      <c r="F15" s="43" t="s">
        <v>12</v>
      </c>
      <c r="G15" s="10"/>
      <c r="H15" s="106"/>
      <c r="I15" s="52"/>
      <c r="J15" s="52"/>
      <c r="K15" s="108"/>
      <c r="L15" s="58"/>
    </row>
    <row r="16" spans="1:12" ht="15" customHeight="1" x14ac:dyDescent="0.15">
      <c r="A16" s="15"/>
      <c r="B16" s="101"/>
      <c r="C16" s="68"/>
      <c r="D16" s="35" t="s">
        <v>10</v>
      </c>
      <c r="E16" s="73"/>
      <c r="F16" s="44" t="s">
        <v>12</v>
      </c>
      <c r="G16" s="10"/>
      <c r="H16" s="109"/>
      <c r="I16" s="51"/>
      <c r="J16" s="51"/>
      <c r="K16" s="110"/>
      <c r="L16" s="59"/>
    </row>
    <row r="17" spans="1:12" ht="15" customHeight="1" x14ac:dyDescent="0.15">
      <c r="A17" s="17"/>
      <c r="B17" s="103"/>
      <c r="C17" s="70"/>
      <c r="D17" s="38" t="s">
        <v>10</v>
      </c>
      <c r="E17" s="75"/>
      <c r="F17" s="45" t="s">
        <v>12</v>
      </c>
      <c r="G17" s="10"/>
      <c r="H17" s="109"/>
      <c r="I17" s="51" t="s">
        <v>10</v>
      </c>
      <c r="J17" s="51"/>
      <c r="K17" s="110"/>
      <c r="L17" s="60" t="s">
        <v>12</v>
      </c>
    </row>
    <row r="18" spans="1:12" ht="15" customHeight="1" x14ac:dyDescent="0.15">
      <c r="A18" s="15" t="s">
        <v>41</v>
      </c>
      <c r="B18" s="104"/>
      <c r="C18" s="71"/>
      <c r="D18" s="39" t="s">
        <v>10</v>
      </c>
      <c r="E18" s="76"/>
      <c r="F18" s="43" t="s">
        <v>12</v>
      </c>
      <c r="G18" s="10"/>
      <c r="H18" s="106"/>
      <c r="I18" s="52"/>
      <c r="J18" s="52"/>
      <c r="K18" s="108"/>
      <c r="L18" s="58"/>
    </row>
    <row r="19" spans="1:12" ht="15" customHeight="1" x14ac:dyDescent="0.15">
      <c r="A19" s="15"/>
      <c r="B19" s="101"/>
      <c r="C19" s="68"/>
      <c r="D19" s="35" t="s">
        <v>10</v>
      </c>
      <c r="E19" s="73"/>
      <c r="F19" s="44" t="s">
        <v>12</v>
      </c>
      <c r="G19" s="10"/>
      <c r="H19" s="109"/>
      <c r="I19" s="51"/>
      <c r="J19" s="51"/>
      <c r="K19" s="110"/>
      <c r="L19" s="59"/>
    </row>
    <row r="20" spans="1:12" ht="15" customHeight="1" x14ac:dyDescent="0.15">
      <c r="A20" s="15"/>
      <c r="B20" s="102"/>
      <c r="C20" s="69"/>
      <c r="D20" s="36" t="s">
        <v>10</v>
      </c>
      <c r="E20" s="74"/>
      <c r="F20" s="45" t="s">
        <v>12</v>
      </c>
      <c r="G20" s="10"/>
      <c r="H20" s="109"/>
      <c r="I20" s="51" t="s">
        <v>10</v>
      </c>
      <c r="J20" s="51"/>
      <c r="K20" s="110"/>
      <c r="L20" s="60" t="s">
        <v>12</v>
      </c>
    </row>
    <row r="21" spans="1:12" ht="15" customHeight="1" x14ac:dyDescent="0.15">
      <c r="A21" s="16" t="s">
        <v>42</v>
      </c>
      <c r="B21" s="100"/>
      <c r="C21" s="67"/>
      <c r="D21" s="37" t="s">
        <v>10</v>
      </c>
      <c r="E21" s="72"/>
      <c r="F21" s="43" t="s">
        <v>12</v>
      </c>
      <c r="G21" s="10"/>
      <c r="H21" s="106"/>
      <c r="I21" s="52"/>
      <c r="J21" s="52"/>
      <c r="K21" s="108"/>
      <c r="L21" s="58"/>
    </row>
    <row r="22" spans="1:12" ht="15" customHeight="1" x14ac:dyDescent="0.15">
      <c r="A22" s="17"/>
      <c r="B22" s="103"/>
      <c r="C22" s="70"/>
      <c r="D22" s="38" t="s">
        <v>10</v>
      </c>
      <c r="E22" s="75"/>
      <c r="F22" s="45" t="s">
        <v>12</v>
      </c>
      <c r="G22" s="10"/>
      <c r="H22" s="109"/>
      <c r="I22" s="51" t="s">
        <v>10</v>
      </c>
      <c r="J22" s="51"/>
      <c r="K22" s="110"/>
      <c r="L22" s="60" t="s">
        <v>12</v>
      </c>
    </row>
    <row r="23" spans="1:12" ht="15" customHeight="1" x14ac:dyDescent="0.15">
      <c r="A23" s="15" t="s">
        <v>43</v>
      </c>
      <c r="B23" s="104"/>
      <c r="C23" s="71"/>
      <c r="D23" s="39" t="s">
        <v>10</v>
      </c>
      <c r="E23" s="76"/>
      <c r="F23" s="43" t="s">
        <v>12</v>
      </c>
      <c r="G23" s="10"/>
      <c r="H23" s="106"/>
      <c r="I23" s="52"/>
      <c r="J23" s="52"/>
      <c r="K23" s="108"/>
      <c r="L23" s="58"/>
    </row>
    <row r="24" spans="1:12" ht="15" customHeight="1" x14ac:dyDescent="0.15">
      <c r="A24" s="15"/>
      <c r="B24" s="101"/>
      <c r="C24" s="68"/>
      <c r="D24" s="35" t="s">
        <v>10</v>
      </c>
      <c r="E24" s="73"/>
      <c r="F24" s="44" t="s">
        <v>12</v>
      </c>
      <c r="G24" s="10"/>
      <c r="H24" s="109"/>
      <c r="I24" s="51"/>
      <c r="J24" s="51"/>
      <c r="K24" s="110"/>
      <c r="L24" s="59"/>
    </row>
    <row r="25" spans="1:12" ht="15" customHeight="1" x14ac:dyDescent="0.15">
      <c r="A25" s="15"/>
      <c r="B25" s="102"/>
      <c r="C25" s="69"/>
      <c r="D25" s="36" t="s">
        <v>10</v>
      </c>
      <c r="E25" s="74"/>
      <c r="F25" s="45" t="s">
        <v>12</v>
      </c>
      <c r="G25" s="10"/>
      <c r="H25" s="109"/>
      <c r="I25" s="51" t="s">
        <v>10</v>
      </c>
      <c r="J25" s="51"/>
      <c r="K25" s="110"/>
      <c r="L25" s="60" t="s">
        <v>12</v>
      </c>
    </row>
    <row r="26" spans="1:12" ht="15" customHeight="1" x14ac:dyDescent="0.15">
      <c r="A26" s="16" t="s">
        <v>86</v>
      </c>
      <c r="B26" s="100"/>
      <c r="C26" s="67"/>
      <c r="D26" s="37" t="s">
        <v>10</v>
      </c>
      <c r="E26" s="72"/>
      <c r="F26" s="43" t="s">
        <v>12</v>
      </c>
      <c r="G26" s="10"/>
      <c r="H26" s="106"/>
      <c r="I26" s="52"/>
      <c r="J26" s="52"/>
      <c r="K26" s="108"/>
      <c r="L26" s="58"/>
    </row>
    <row r="27" spans="1:12" ht="15" customHeight="1" x14ac:dyDescent="0.15">
      <c r="A27" s="15"/>
      <c r="B27" s="101"/>
      <c r="C27" s="68"/>
      <c r="D27" s="35" t="s">
        <v>10</v>
      </c>
      <c r="E27" s="73"/>
      <c r="F27" s="44" t="s">
        <v>12</v>
      </c>
      <c r="G27" s="10"/>
      <c r="H27" s="109"/>
      <c r="I27" s="51"/>
      <c r="J27" s="51"/>
      <c r="K27" s="110"/>
      <c r="L27" s="59"/>
    </row>
    <row r="28" spans="1:12" ht="15" customHeight="1" x14ac:dyDescent="0.15">
      <c r="A28" s="17"/>
      <c r="B28" s="103"/>
      <c r="C28" s="70"/>
      <c r="D28" s="38" t="s">
        <v>10</v>
      </c>
      <c r="E28" s="75"/>
      <c r="F28" s="45" t="s">
        <v>12</v>
      </c>
      <c r="G28" s="10"/>
      <c r="H28" s="109"/>
      <c r="I28" s="51" t="s">
        <v>10</v>
      </c>
      <c r="J28" s="51"/>
      <c r="K28" s="110"/>
      <c r="L28" s="60" t="s">
        <v>12</v>
      </c>
    </row>
    <row r="29" spans="1:12" ht="15" customHeight="1" x14ac:dyDescent="0.15">
      <c r="A29" s="16" t="s">
        <v>107</v>
      </c>
      <c r="B29" s="100"/>
      <c r="C29" s="67"/>
      <c r="D29" s="37" t="s">
        <v>10</v>
      </c>
      <c r="E29" s="72"/>
      <c r="F29" s="43" t="s">
        <v>12</v>
      </c>
      <c r="G29" s="10"/>
      <c r="H29" s="106"/>
      <c r="I29" s="52"/>
      <c r="J29" s="52"/>
      <c r="K29" s="108"/>
      <c r="L29" s="58"/>
    </row>
    <row r="30" spans="1:12" ht="15" customHeight="1" x14ac:dyDescent="0.15">
      <c r="A30" s="15" t="s">
        <v>84</v>
      </c>
      <c r="B30" s="101"/>
      <c r="C30" s="68"/>
      <c r="D30" s="35" t="s">
        <v>10</v>
      </c>
      <c r="E30" s="73"/>
      <c r="F30" s="44" t="s">
        <v>12</v>
      </c>
      <c r="G30" s="10"/>
      <c r="H30" s="109"/>
      <c r="I30" s="51"/>
      <c r="J30" s="51"/>
      <c r="K30" s="110"/>
      <c r="L30" s="59"/>
    </row>
    <row r="31" spans="1:12" ht="15" customHeight="1" x14ac:dyDescent="0.15">
      <c r="A31" s="17"/>
      <c r="B31" s="103"/>
      <c r="C31" s="70"/>
      <c r="D31" s="38" t="s">
        <v>10</v>
      </c>
      <c r="E31" s="75"/>
      <c r="F31" s="45" t="s">
        <v>12</v>
      </c>
      <c r="G31" s="10"/>
      <c r="H31" s="109"/>
      <c r="I31" s="51" t="s">
        <v>10</v>
      </c>
      <c r="J31" s="51"/>
      <c r="K31" s="110"/>
      <c r="L31" s="60" t="s">
        <v>12</v>
      </c>
    </row>
    <row r="32" spans="1:12" ht="15" customHeight="1" x14ac:dyDescent="0.15">
      <c r="A32" s="16" t="s">
        <v>87</v>
      </c>
      <c r="B32" s="104"/>
      <c r="C32" s="71"/>
      <c r="D32" s="39" t="s">
        <v>10</v>
      </c>
      <c r="E32" s="76"/>
      <c r="F32" s="43" t="s">
        <v>12</v>
      </c>
      <c r="G32" s="10"/>
      <c r="H32" s="106"/>
      <c r="I32" s="52"/>
      <c r="J32" s="52"/>
      <c r="K32" s="108"/>
      <c r="L32" s="58"/>
    </row>
    <row r="33" spans="1:12" ht="15" customHeight="1" x14ac:dyDescent="0.15">
      <c r="A33" s="15"/>
      <c r="B33" s="101"/>
      <c r="C33" s="68"/>
      <c r="D33" s="35" t="s">
        <v>10</v>
      </c>
      <c r="E33" s="73"/>
      <c r="F33" s="44" t="s">
        <v>12</v>
      </c>
      <c r="G33" s="10"/>
      <c r="H33" s="109"/>
      <c r="I33" s="51"/>
      <c r="J33" s="51"/>
      <c r="K33" s="110"/>
      <c r="L33" s="59"/>
    </row>
    <row r="34" spans="1:12" ht="15" customHeight="1" x14ac:dyDescent="0.15">
      <c r="A34" s="15"/>
      <c r="B34" s="102"/>
      <c r="C34" s="69"/>
      <c r="D34" s="36" t="s">
        <v>10</v>
      </c>
      <c r="E34" s="74"/>
      <c r="F34" s="45" t="s">
        <v>12</v>
      </c>
      <c r="G34" s="10"/>
      <c r="H34" s="109"/>
      <c r="I34" s="51" t="s">
        <v>10</v>
      </c>
      <c r="J34" s="51"/>
      <c r="K34" s="110"/>
      <c r="L34" s="60" t="s">
        <v>12</v>
      </c>
    </row>
    <row r="35" spans="1:12" ht="15" customHeight="1" x14ac:dyDescent="0.15">
      <c r="A35" s="16" t="s">
        <v>88</v>
      </c>
      <c r="B35" s="100"/>
      <c r="C35" s="67"/>
      <c r="D35" s="37" t="s">
        <v>10</v>
      </c>
      <c r="E35" s="72"/>
      <c r="F35" s="43" t="s">
        <v>12</v>
      </c>
      <c r="G35" s="10"/>
      <c r="H35" s="106"/>
      <c r="I35" s="52"/>
      <c r="J35" s="52"/>
      <c r="K35" s="108"/>
      <c r="L35" s="58"/>
    </row>
    <row r="36" spans="1:12" ht="15" customHeight="1" x14ac:dyDescent="0.15">
      <c r="A36" s="15" t="s">
        <v>45</v>
      </c>
      <c r="B36" s="104"/>
      <c r="C36" s="71"/>
      <c r="D36" s="39" t="s">
        <v>10</v>
      </c>
      <c r="E36" s="76"/>
      <c r="F36" s="44" t="s">
        <v>12</v>
      </c>
      <c r="G36" s="10"/>
      <c r="H36" s="109"/>
      <c r="I36" s="51"/>
      <c r="J36" s="51"/>
      <c r="K36" s="110"/>
      <c r="L36" s="59"/>
    </row>
    <row r="37" spans="1:12" ht="15" customHeight="1" x14ac:dyDescent="0.15">
      <c r="A37" s="17"/>
      <c r="B37" s="103"/>
      <c r="C37" s="70"/>
      <c r="D37" s="38" t="s">
        <v>10</v>
      </c>
      <c r="E37" s="75"/>
      <c r="F37" s="46" t="s">
        <v>12</v>
      </c>
      <c r="G37" s="10"/>
      <c r="H37" s="111"/>
      <c r="I37" s="53" t="s">
        <v>10</v>
      </c>
      <c r="J37" s="53"/>
      <c r="K37" s="112"/>
      <c r="L37" s="62" t="s">
        <v>12</v>
      </c>
    </row>
    <row r="38" spans="1:12" ht="13.5" customHeight="1" x14ac:dyDescent="0.15">
      <c r="A38" s="18" t="s">
        <v>48</v>
      </c>
      <c r="C38" s="13"/>
      <c r="E38" s="13"/>
      <c r="H38" s="113"/>
      <c r="J38" s="9"/>
      <c r="K38" s="113"/>
      <c r="L38" s="61"/>
    </row>
    <row r="39" spans="1:12" ht="15" customHeight="1" x14ac:dyDescent="0.15">
      <c r="A39" s="16" t="s">
        <v>89</v>
      </c>
      <c r="B39" s="100"/>
      <c r="C39" s="67"/>
      <c r="D39" s="37" t="s">
        <v>10</v>
      </c>
      <c r="E39" s="72"/>
      <c r="F39" s="43" t="s">
        <v>12</v>
      </c>
      <c r="G39" s="10"/>
      <c r="H39" s="106"/>
      <c r="I39" s="52"/>
      <c r="J39" s="52"/>
      <c r="K39" s="108"/>
      <c r="L39" s="58"/>
    </row>
    <row r="40" spans="1:12" ht="15" customHeight="1" x14ac:dyDescent="0.15">
      <c r="A40" s="17"/>
      <c r="B40" s="103"/>
      <c r="C40" s="70"/>
      <c r="D40" s="38" t="s">
        <v>10</v>
      </c>
      <c r="E40" s="75"/>
      <c r="F40" s="46" t="s">
        <v>12</v>
      </c>
      <c r="G40" s="10"/>
      <c r="H40" s="111"/>
      <c r="I40" s="53" t="s">
        <v>10</v>
      </c>
      <c r="J40" s="53"/>
      <c r="K40" s="112"/>
      <c r="L40" s="62" t="s">
        <v>12</v>
      </c>
    </row>
    <row r="41" spans="1:12" ht="15" customHeight="1" x14ac:dyDescent="0.15">
      <c r="A41" s="15" t="s">
        <v>90</v>
      </c>
      <c r="B41" s="104"/>
      <c r="C41" s="71"/>
      <c r="D41" s="39" t="s">
        <v>10</v>
      </c>
      <c r="E41" s="76"/>
      <c r="F41" s="47" t="s">
        <v>12</v>
      </c>
      <c r="H41" s="109"/>
      <c r="I41" s="51"/>
      <c r="J41" s="51"/>
      <c r="K41" s="110"/>
      <c r="L41" s="59"/>
    </row>
    <row r="42" spans="1:12" ht="15" customHeight="1" thickBot="1" x14ac:dyDescent="0.2">
      <c r="A42" s="19" t="s">
        <v>85</v>
      </c>
      <c r="B42" s="105"/>
      <c r="C42" s="93"/>
      <c r="D42" s="40" t="s">
        <v>10</v>
      </c>
      <c r="E42" s="77"/>
      <c r="F42" s="48" t="s">
        <v>12</v>
      </c>
      <c r="H42" s="109"/>
      <c r="I42" s="51" t="s">
        <v>10</v>
      </c>
      <c r="J42" s="51"/>
      <c r="K42" s="110"/>
      <c r="L42" s="59" t="s">
        <v>12</v>
      </c>
    </row>
    <row r="43" spans="1:12" ht="18" customHeight="1" thickTop="1" thickBot="1" x14ac:dyDescent="0.2">
      <c r="A43" s="169" t="s">
        <v>3</v>
      </c>
      <c r="B43" s="170"/>
      <c r="C43" s="170"/>
      <c r="D43" s="170"/>
      <c r="E43" s="170"/>
      <c r="F43" s="170"/>
      <c r="G43" s="20" t="s">
        <v>15</v>
      </c>
      <c r="H43" s="92"/>
      <c r="I43" s="54" t="s">
        <v>11</v>
      </c>
      <c r="J43" s="21" t="s">
        <v>14</v>
      </c>
      <c r="K43" s="91"/>
      <c r="L43" s="63" t="s">
        <v>13</v>
      </c>
    </row>
    <row r="44" spans="1:12" ht="3.75" customHeight="1" x14ac:dyDescent="0.15"/>
    <row r="45" spans="1:12" ht="21" customHeight="1" thickBot="1" x14ac:dyDescent="0.2">
      <c r="A45" s="22" t="s">
        <v>72</v>
      </c>
    </row>
    <row r="46" spans="1:12" ht="18.75" customHeight="1" thickTop="1" thickBot="1" x14ac:dyDescent="0.2">
      <c r="A46" s="177" t="s">
        <v>17</v>
      </c>
      <c r="B46" s="178"/>
      <c r="C46" s="179" t="str">
        <f>IF((H43+K43)=0,"",IF(K49&gt;K43,"未使用助成金を返還しますか？入力内容を確認してください！",""))</f>
        <v/>
      </c>
      <c r="D46" s="180"/>
      <c r="E46" s="180"/>
      <c r="F46" s="180"/>
      <c r="G46" s="180"/>
      <c r="H46" s="180"/>
      <c r="I46" s="180"/>
      <c r="J46" s="180"/>
      <c r="K46" s="180"/>
      <c r="L46" s="181"/>
    </row>
    <row r="47" spans="1:12" ht="29.25" customHeight="1" thickTop="1" thickBot="1" x14ac:dyDescent="0.2">
      <c r="A47" s="66" t="s">
        <v>44</v>
      </c>
    </row>
    <row r="48" spans="1:12" ht="19.5" customHeight="1" x14ac:dyDescent="0.15">
      <c r="A48" s="151" t="s">
        <v>4</v>
      </c>
      <c r="B48" s="152"/>
      <c r="C48" s="152"/>
      <c r="D48" s="152"/>
      <c r="E48" s="152"/>
      <c r="F48" s="152"/>
      <c r="G48" s="152"/>
      <c r="H48" s="152"/>
      <c r="I48" s="152"/>
      <c r="J48" s="64"/>
      <c r="K48" s="65" t="s">
        <v>8</v>
      </c>
      <c r="L48" s="81"/>
    </row>
    <row r="49" spans="1:12" ht="19.5" customHeight="1" x14ac:dyDescent="0.15">
      <c r="A49" s="186" t="s">
        <v>71</v>
      </c>
      <c r="B49" s="187"/>
      <c r="C49" s="187"/>
      <c r="D49" s="187"/>
      <c r="E49" s="187"/>
      <c r="F49" s="187"/>
      <c r="G49" s="6" t="str">
        <f>IF((H43+K43)=0,"",IF(K49="","助成金額未入力！",""))</f>
        <v/>
      </c>
      <c r="H49" s="12"/>
      <c r="I49" s="55"/>
      <c r="J49" s="14" t="s">
        <v>16</v>
      </c>
      <c r="K49" s="80"/>
      <c r="L49" s="81"/>
    </row>
    <row r="50" spans="1:12" ht="15.95" customHeight="1" x14ac:dyDescent="0.15">
      <c r="A50" s="182" t="s">
        <v>6</v>
      </c>
      <c r="B50" s="183"/>
      <c r="C50" s="183"/>
      <c r="D50" s="183"/>
      <c r="E50" s="183"/>
      <c r="F50" s="183"/>
      <c r="G50" s="183"/>
      <c r="H50" s="183"/>
      <c r="I50" s="183"/>
      <c r="J50" s="78"/>
      <c r="K50" s="80"/>
      <c r="L50" s="81"/>
    </row>
    <row r="51" spans="1:12" ht="15.95" customHeight="1" thickBot="1" x14ac:dyDescent="0.2">
      <c r="A51" s="184" t="s">
        <v>53</v>
      </c>
      <c r="B51" s="185"/>
      <c r="C51" s="185"/>
      <c r="D51" s="185"/>
      <c r="E51" s="185"/>
      <c r="F51" s="185"/>
      <c r="G51" s="185"/>
      <c r="H51" s="185"/>
      <c r="I51" s="185"/>
      <c r="J51" s="79"/>
      <c r="K51" s="90"/>
      <c r="L51" s="81"/>
    </row>
    <row r="52" spans="1:12" ht="15.95" customHeight="1" thickTop="1" thickBot="1" x14ac:dyDescent="0.2">
      <c r="A52" s="159" t="s">
        <v>46</v>
      </c>
      <c r="B52" s="160"/>
      <c r="C52" s="160"/>
      <c r="D52" s="160"/>
      <c r="E52" s="160"/>
      <c r="F52" s="160"/>
      <c r="G52" s="82"/>
      <c r="H52" s="83"/>
      <c r="I52" s="84"/>
      <c r="J52" s="85" t="s">
        <v>18</v>
      </c>
      <c r="K52" s="86"/>
      <c r="L52" s="81"/>
    </row>
    <row r="53" spans="1:12" ht="13.5" customHeight="1" x14ac:dyDescent="0.15">
      <c r="A53" s="162" t="s">
        <v>47</v>
      </c>
      <c r="B53" s="161" t="s">
        <v>51</v>
      </c>
      <c r="C53" s="161"/>
      <c r="D53" s="161"/>
      <c r="E53" s="161"/>
      <c r="F53" s="161"/>
      <c r="G53" s="161"/>
      <c r="H53" s="161"/>
      <c r="I53" s="161"/>
      <c r="J53" s="161"/>
      <c r="K53" s="161"/>
      <c r="L53" s="56"/>
    </row>
    <row r="54" spans="1:12" ht="10.5" customHeight="1" x14ac:dyDescent="0.15">
      <c r="A54" s="162"/>
      <c r="B54" s="162"/>
      <c r="C54" s="162"/>
      <c r="D54" s="162"/>
      <c r="E54" s="162"/>
      <c r="F54" s="162"/>
      <c r="G54" s="162"/>
      <c r="H54" s="162"/>
      <c r="I54" s="162"/>
      <c r="J54" s="162"/>
      <c r="K54" s="162"/>
    </row>
    <row r="55" spans="1:12" ht="14.25" customHeight="1" x14ac:dyDescent="0.15"/>
  </sheetData>
  <mergeCells count="17">
    <mergeCell ref="C10:F10"/>
    <mergeCell ref="H10:L10"/>
    <mergeCell ref="A2:C2"/>
    <mergeCell ref="E2:F2"/>
    <mergeCell ref="G2:K2"/>
    <mergeCell ref="B9:F9"/>
    <mergeCell ref="H9:L9"/>
    <mergeCell ref="A51:I51"/>
    <mergeCell ref="A52:F52"/>
    <mergeCell ref="A53:A54"/>
    <mergeCell ref="B53:K54"/>
    <mergeCell ref="A43:F43"/>
    <mergeCell ref="A46:B46"/>
    <mergeCell ref="C46:L46"/>
    <mergeCell ref="A48:I48"/>
    <mergeCell ref="A49:F49"/>
    <mergeCell ref="A50:I50"/>
  </mergeCells>
  <phoneticPr fontId="2"/>
  <pageMargins left="0.55118110236220474" right="0.19685039370078741" top="0.33" bottom="0.31496062992125984" header="0.31496062992125984" footer="0.2362204724409449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6166A-BCF4-443E-B1A2-538086C36212}">
  <dimension ref="A1"/>
  <sheetViews>
    <sheetView workbookViewId="0">
      <selection activeCell="F17" sqref="F17"/>
    </sheetView>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報告書２会計報告兼使途報告</vt:lpstr>
      <vt:lpstr>報告書２の作成方法</vt:lpstr>
      <vt:lpstr>報告書２記入例</vt:lpstr>
      <vt:lpstr>報告書２計算式なし</vt:lpstr>
      <vt:lpstr>Sheet1</vt:lpstr>
      <vt:lpstr>報告書２会計報告兼使途報告!Print_Area</vt:lpstr>
      <vt:lpstr>報告書２記入例!Print_Area</vt:lpstr>
      <vt:lpstr>報告書２計算式なし!Print_Area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kazama</cp:lastModifiedBy>
  <cp:lastPrinted>2025-02-14T06:52:21Z</cp:lastPrinted>
  <dcterms:created xsi:type="dcterms:W3CDTF">1997-01-08T22:48:59Z</dcterms:created>
  <dcterms:modified xsi:type="dcterms:W3CDTF">2025-05-22T07:23:25Z</dcterms:modified>
</cp:coreProperties>
</file>