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80" yWindow="30" windowWidth="8475" windowHeight="4725"/>
  </bookViews>
  <sheets>
    <sheet name="自動計算あり報告賞" sheetId="2" r:id="rId1"/>
    <sheet name="自動計算なし報告書" sheetId="7" r:id="rId2"/>
    <sheet name="作成方法" sheetId="1" r:id="rId3"/>
    <sheet name="記入例" sheetId="8" r:id="rId4"/>
  </sheets>
  <calcPr calcId="125725"/>
</workbook>
</file>

<file path=xl/calcChain.xml><?xml version="1.0" encoding="utf-8"?>
<calcChain xmlns="http://schemas.openxmlformats.org/spreadsheetml/2006/main">
  <c r="K54" i="8"/>
  <c r="K41"/>
  <c r="G49"/>
  <c r="H41"/>
  <c r="K40"/>
  <c r="H40"/>
  <c r="K37"/>
  <c r="H37"/>
  <c r="K34"/>
  <c r="H34"/>
  <c r="K31"/>
  <c r="H31"/>
  <c r="K28"/>
  <c r="H28"/>
  <c r="K25"/>
  <c r="H25"/>
  <c r="K22"/>
  <c r="H22"/>
  <c r="K19"/>
  <c r="H19"/>
  <c r="K16"/>
  <c r="H16"/>
  <c r="K13"/>
  <c r="H13"/>
  <c r="C44" i="7"/>
  <c r="E45"/>
  <c r="K41" i="2"/>
  <c r="K54"/>
  <c r="H13"/>
  <c r="K13"/>
  <c r="H16"/>
  <c r="K16"/>
  <c r="H19"/>
  <c r="K19"/>
  <c r="H22"/>
  <c r="K22"/>
  <c r="H25"/>
  <c r="K25"/>
  <c r="H28"/>
  <c r="K28"/>
  <c r="H31"/>
  <c r="K31"/>
  <c r="H34"/>
  <c r="K34"/>
  <c r="H37"/>
  <c r="K37"/>
  <c r="H40"/>
  <c r="K40"/>
  <c r="H41"/>
  <c r="C44" i="8"/>
  <c r="E45"/>
  <c r="G49" i="2"/>
  <c r="C44"/>
  <c r="E45"/>
</calcChain>
</file>

<file path=xl/sharedStrings.xml><?xml version="1.0" encoding="utf-8"?>
<sst xmlns="http://schemas.openxmlformats.org/spreadsheetml/2006/main" count="431" uniqueCount="106">
  <si>
    <t>内容</t>
    <rPh sb="0" eb="2">
      <t>ナイヨウ</t>
    </rPh>
    <phoneticPr fontId="2"/>
  </si>
  <si>
    <t>【 支  出 】</t>
    <rPh sb="2" eb="6">
      <t>シシュツ</t>
    </rPh>
    <phoneticPr fontId="2"/>
  </si>
  <si>
    <t>費目</t>
    <rPh sb="0" eb="2">
      <t>ヒモク</t>
    </rPh>
    <phoneticPr fontId="2"/>
  </si>
  <si>
    <t>合計</t>
    <rPh sb="0" eb="2">
      <t>ゴウケイ</t>
    </rPh>
    <phoneticPr fontId="2"/>
  </si>
  <si>
    <t>【 収 入 】</t>
    <rPh sb="2" eb="5">
      <t>シュウニュウ</t>
    </rPh>
    <phoneticPr fontId="2"/>
  </si>
  <si>
    <t>費目（会費・参加費・発行図書販売・団体助成など）</t>
    <rPh sb="0" eb="2">
      <t>ヒモク</t>
    </rPh>
    <rPh sb="3" eb="5">
      <t>カイヒ</t>
    </rPh>
    <rPh sb="6" eb="9">
      <t>サンカヒ</t>
    </rPh>
    <rPh sb="10" eb="12">
      <t>ハッコウ</t>
    </rPh>
    <rPh sb="12" eb="14">
      <t>トショ</t>
    </rPh>
    <rPh sb="14" eb="16">
      <t>ハンバイ</t>
    </rPh>
    <rPh sb="17" eb="19">
      <t>ダンタイ</t>
    </rPh>
    <rPh sb="19" eb="21">
      <t>ジョセイ</t>
    </rPh>
    <phoneticPr fontId="2"/>
  </si>
  <si>
    <t>■</t>
    <phoneticPr fontId="2"/>
  </si>
  <si>
    <t>■</t>
    <phoneticPr fontId="2"/>
  </si>
  <si>
    <t>支払いの確認</t>
    <rPh sb="0" eb="2">
      <t>シハラ</t>
    </rPh>
    <rPh sb="4" eb="6">
      <t>カクニン</t>
    </rPh>
    <phoneticPr fontId="2"/>
  </si>
  <si>
    <t>①</t>
    <phoneticPr fontId="2"/>
  </si>
  <si>
    <t>②</t>
    <phoneticPr fontId="2"/>
  </si>
  <si>
    <t>■</t>
    <phoneticPr fontId="2"/>
  </si>
  <si>
    <t>①</t>
    <phoneticPr fontId="2"/>
  </si>
  <si>
    <t>②</t>
    <phoneticPr fontId="2"/>
  </si>
  <si>
    <t>計画との相違・変更</t>
    <rPh sb="0" eb="2">
      <t>ケイカク</t>
    </rPh>
    <rPh sb="4" eb="6">
      <t>ソウイ</t>
    </rPh>
    <rPh sb="7" eb="9">
      <t>ヘンコウ</t>
    </rPh>
    <phoneticPr fontId="2"/>
  </si>
  <si>
    <t>その場合にも、当ファンドからの助成金をどの費用に充当したか分かるようにして下さい。</t>
    <rPh sb="0" eb="4">
      <t>ソノバアイ</t>
    </rPh>
    <rPh sb="7" eb="8">
      <t>トウ</t>
    </rPh>
    <rPh sb="15" eb="18">
      <t>ジョセイキン</t>
    </rPh>
    <rPh sb="19" eb="23">
      <t>ドノヒヨウ</t>
    </rPh>
    <rPh sb="24" eb="26">
      <t>ジュウトウ</t>
    </rPh>
    <rPh sb="29" eb="30">
      <t>ワ</t>
    </rPh>
    <rPh sb="35" eb="38">
      <t>シテクダ</t>
    </rPh>
    <phoneticPr fontId="2"/>
  </si>
  <si>
    <t>時点とで異なっていても結構です。</t>
    <rPh sb="11" eb="13">
      <t>ケッコウ</t>
    </rPh>
    <phoneticPr fontId="2"/>
  </si>
  <si>
    <t>講師謝礼</t>
    <rPh sb="0" eb="4">
      <t>コウシリョウ</t>
    </rPh>
    <phoneticPr fontId="2"/>
  </si>
  <si>
    <t>書籍代</t>
    <rPh sb="0" eb="3">
      <t>ショセキダイ</t>
    </rPh>
    <phoneticPr fontId="2"/>
  </si>
  <si>
    <t>会場使用料</t>
    <rPh sb="0" eb="2">
      <t>カイジョウ</t>
    </rPh>
    <rPh sb="2" eb="5">
      <t>シヨウリョウ</t>
    </rPh>
    <phoneticPr fontId="2"/>
  </si>
  <si>
    <t>文具代</t>
  </si>
  <si>
    <t>郵便費</t>
    <rPh sb="0" eb="2">
      <t>ユウビン</t>
    </rPh>
    <rPh sb="2" eb="3">
      <t>ヒ</t>
    </rPh>
    <phoneticPr fontId="2"/>
  </si>
  <si>
    <t>ＦＡＸ</t>
    <phoneticPr fontId="2"/>
  </si>
  <si>
    <t>用紙代</t>
    <rPh sb="0" eb="2">
      <t>ヨウシ</t>
    </rPh>
    <rPh sb="2" eb="3">
      <t>ダイ</t>
    </rPh>
    <phoneticPr fontId="2"/>
  </si>
  <si>
    <t>チラシ・ポスター代</t>
    <rPh sb="8" eb="9">
      <t>ダイ</t>
    </rPh>
    <phoneticPr fontId="2"/>
  </si>
  <si>
    <t>デジタルカメラ</t>
    <phoneticPr fontId="2"/>
  </si>
  <si>
    <t>「会計報告書兼助成金使途報告書」について</t>
    <rPh sb="1" eb="5">
      <t>カイケイホウコク</t>
    </rPh>
    <rPh sb="5" eb="6">
      <t>ショ</t>
    </rPh>
    <rPh sb="6" eb="7">
      <t>ケン</t>
    </rPh>
    <rPh sb="7" eb="10">
      <t>ジョセイキン</t>
    </rPh>
    <rPh sb="10" eb="12">
      <t>シト</t>
    </rPh>
    <rPh sb="12" eb="15">
      <t>シトメイサイ</t>
    </rPh>
    <phoneticPr fontId="2"/>
  </si>
  <si>
    <t>但し、既にグループの書式がある場合は、その写しでも構いません。</t>
    <rPh sb="0" eb="1">
      <t>タダ</t>
    </rPh>
    <rPh sb="3" eb="4">
      <t>スデ</t>
    </rPh>
    <rPh sb="10" eb="12">
      <t>ショシキ</t>
    </rPh>
    <rPh sb="13" eb="17">
      <t>アルバアイ</t>
    </rPh>
    <rPh sb="21" eb="22">
      <t>ウツ</t>
    </rPh>
    <rPh sb="25" eb="26">
      <t>カマ</t>
    </rPh>
    <phoneticPr fontId="2"/>
  </si>
  <si>
    <t>「会計報告書兼助成金使途報告書」作成方法について</t>
    <rPh sb="1" eb="5">
      <t>カイケイホウコク</t>
    </rPh>
    <rPh sb="5" eb="6">
      <t>ショ</t>
    </rPh>
    <rPh sb="6" eb="7">
      <t>ケン</t>
    </rPh>
    <rPh sb="7" eb="10">
      <t>ジョセイキン</t>
    </rPh>
    <rPh sb="10" eb="12">
      <t>シト</t>
    </rPh>
    <rPh sb="12" eb="15">
      <t>ホウコクショ</t>
    </rPh>
    <rPh sb="16" eb="18">
      <t>サクセイ</t>
    </rPh>
    <rPh sb="18" eb="20">
      <t>ホウホウ</t>
    </rPh>
    <phoneticPr fontId="2"/>
  </si>
  <si>
    <t>別添の様式にて報告お願いします。</t>
    <rPh sb="0" eb="2">
      <t>ベッテン</t>
    </rPh>
    <rPh sb="3" eb="5">
      <t>ヨウシキ</t>
    </rPh>
    <rPh sb="7" eb="9">
      <t>ホウコク</t>
    </rPh>
    <rPh sb="9" eb="11">
      <t>オネガイ</t>
    </rPh>
    <phoneticPr fontId="2"/>
  </si>
  <si>
    <t>助成先はテーマを変更しようとする場合（活動内容を変えたことがテーマの変更に当るかど</t>
    <rPh sb="0" eb="3">
      <t>ジョセイサキ</t>
    </rPh>
    <rPh sb="8" eb="10">
      <t>ヘンコウ</t>
    </rPh>
    <rPh sb="16" eb="18">
      <t>バアイ</t>
    </rPh>
    <rPh sb="19" eb="23">
      <t>カツドウナイヨウ</t>
    </rPh>
    <rPh sb="24" eb="25">
      <t>カ</t>
    </rPh>
    <rPh sb="34" eb="36">
      <t>ヘンコウ</t>
    </rPh>
    <rPh sb="37" eb="38">
      <t>アタ</t>
    </rPh>
    <phoneticPr fontId="2"/>
  </si>
  <si>
    <t>補助作業謝金</t>
    <rPh sb="0" eb="2">
      <t>ホジョ</t>
    </rPh>
    <rPh sb="2" eb="4">
      <t>サギョウ</t>
    </rPh>
    <rPh sb="4" eb="6">
      <t>シャキン</t>
    </rPh>
    <phoneticPr fontId="2"/>
  </si>
  <si>
    <t>通話料</t>
    <rPh sb="0" eb="3">
      <t>ツウワリョウ</t>
    </rPh>
    <phoneticPr fontId="2"/>
  </si>
  <si>
    <t>ボランティア保険</t>
    <rPh sb="6" eb="8">
      <t>ホケン</t>
    </rPh>
    <phoneticPr fontId="2"/>
  </si>
  <si>
    <t>交通費（イベント参加）</t>
    <rPh sb="0" eb="3">
      <t>コウツウヒ</t>
    </rPh>
    <rPh sb="8" eb="10">
      <t>サンカ</t>
    </rPh>
    <phoneticPr fontId="2"/>
  </si>
  <si>
    <t>パンフレット印刷費</t>
    <rPh sb="6" eb="8">
      <t>インサツ</t>
    </rPh>
    <rPh sb="8" eb="9">
      <t>ヒ</t>
    </rPh>
    <phoneticPr fontId="2"/>
  </si>
  <si>
    <t>テーマが同一であれば、具体的な活動の細部や支出費目の内訳が、申請時点と会計報告</t>
    <rPh sb="4" eb="6">
      <t>ドウイツ</t>
    </rPh>
    <rPh sb="11" eb="14">
      <t>グタイテキ</t>
    </rPh>
    <rPh sb="15" eb="17">
      <t>カツドウ</t>
    </rPh>
    <rPh sb="18" eb="20">
      <t>サイブ</t>
    </rPh>
    <rPh sb="21" eb="23">
      <t>シシュツ</t>
    </rPh>
    <rPh sb="23" eb="25">
      <t>ヒモク</t>
    </rPh>
    <rPh sb="26" eb="28">
      <t>ウチワケ</t>
    </rPh>
    <rPh sb="30" eb="34">
      <t>シンセイジ</t>
    </rPh>
    <rPh sb="35" eb="39">
      <t>カイケイホウコク</t>
    </rPh>
    <phoneticPr fontId="2"/>
  </si>
  <si>
    <t>（１）謝金</t>
    <rPh sb="3" eb="5">
      <t>シャキン</t>
    </rPh>
    <phoneticPr fontId="2"/>
  </si>
  <si>
    <t>（２）交通費</t>
    <rPh sb="3" eb="6">
      <t>コウツウヒ</t>
    </rPh>
    <phoneticPr fontId="2"/>
  </si>
  <si>
    <t>（３）賃借料</t>
    <rPh sb="3" eb="5">
      <t>チンシャク</t>
    </rPh>
    <rPh sb="5" eb="6">
      <t>リョウ</t>
    </rPh>
    <phoneticPr fontId="2"/>
  </si>
  <si>
    <t>（４）資料費</t>
    <phoneticPr fontId="2"/>
  </si>
  <si>
    <t>（５）印刷費</t>
    <phoneticPr fontId="2"/>
  </si>
  <si>
    <t>（６）通信費</t>
    <phoneticPr fontId="2"/>
  </si>
  <si>
    <t>（７）消耗品費</t>
    <phoneticPr fontId="2"/>
  </si>
  <si>
    <t>（８）外注費</t>
    <rPh sb="3" eb="6">
      <t>ガイチュウヒ</t>
    </rPh>
    <phoneticPr fontId="2"/>
  </si>
  <si>
    <t>発行人、住所が記入され、押印されて「領収書(証)」と明記されていることが必要です。</t>
  </si>
  <si>
    <t>領収書には、金額、内容、日付、代金支払人（代金支払人は、グループ名として下さい）、</t>
    <phoneticPr fontId="2"/>
  </si>
  <si>
    <t>金額を訂正したものは無効です。</t>
    <phoneticPr fontId="2"/>
  </si>
  <si>
    <t>③</t>
    <phoneticPr fontId="2"/>
  </si>
  <si>
    <t>④</t>
    <phoneticPr fontId="2"/>
  </si>
  <si>
    <t>領収書・レシートが発行されない支出は以下のように報告して下さい。</t>
    <rPh sb="18" eb="20">
      <t>イカ</t>
    </rPh>
    <rPh sb="28" eb="29">
      <t>クダ</t>
    </rPh>
    <phoneticPr fontId="2"/>
  </si>
  <si>
    <t>・公共交通機関の利用（交通費）：　　利用日、利用区間、料金を報告して下さい。</t>
    <phoneticPr fontId="2"/>
  </si>
  <si>
    <t>・電話の通話料（通信費）：　　　通話目的、回数などを報告して下さい。</t>
    <phoneticPr fontId="2"/>
  </si>
  <si>
    <t>　※SUICAやPASMOなどへの入金レシートの提出は、報告としては認められません。</t>
    <phoneticPr fontId="2"/>
  </si>
  <si>
    <t>金額（円）</t>
  </si>
  <si>
    <t>金額（円）</t>
    <rPh sb="0" eb="2">
      <t>キンガク</t>
    </rPh>
    <rPh sb="3" eb="4">
      <t>エン</t>
    </rPh>
    <phoneticPr fontId="2"/>
  </si>
  <si>
    <t>(</t>
  </si>
  <si>
    <t>(</t>
    <phoneticPr fontId="2"/>
  </si>
  <si>
    <t>)</t>
  </si>
  <si>
    <t>)</t>
    <phoneticPr fontId="2"/>
  </si>
  <si>
    <t>B</t>
    <phoneticPr fontId="2"/>
  </si>
  <si>
    <t>（９）機材・備品費</t>
    <rPh sb="3" eb="5">
      <t>キザイ</t>
    </rPh>
    <rPh sb="6" eb="8">
      <t>ビヒン</t>
    </rPh>
    <rPh sb="8" eb="9">
      <t>ヒ</t>
    </rPh>
    <phoneticPr fontId="2"/>
  </si>
  <si>
    <t>（10）その他の</t>
    <rPh sb="6" eb="7">
      <t>ホカ</t>
    </rPh>
    <phoneticPr fontId="2"/>
  </si>
  <si>
    <t>諸経費</t>
    <rPh sb="0" eb="3">
      <t>ショケイヒ</t>
    </rPh>
    <phoneticPr fontId="2"/>
  </si>
  <si>
    <t>A</t>
    <phoneticPr fontId="2"/>
  </si>
  <si>
    <t>会計報告書兼助成金使途報告書には、当ファンドからの助成金の使途に該当する領収書</t>
    <rPh sb="0" eb="4">
      <t>カイケイホウコク</t>
    </rPh>
    <rPh sb="4" eb="5">
      <t>ショ</t>
    </rPh>
    <rPh sb="5" eb="6">
      <t>ケン</t>
    </rPh>
    <rPh sb="6" eb="9">
      <t>ジョセイキン</t>
    </rPh>
    <rPh sb="9" eb="11">
      <t>シト</t>
    </rPh>
    <rPh sb="11" eb="14">
      <t>ホウコクショ</t>
    </rPh>
    <rPh sb="36" eb="39">
      <t>リョウシュウショ</t>
    </rPh>
    <phoneticPr fontId="2"/>
  </si>
  <si>
    <t>の(写)を添付して下さい。原本を添付しても可としますが、提出された領収書は返却いたし</t>
    <rPh sb="7" eb="10">
      <t>シテクダ</t>
    </rPh>
    <rPh sb="13" eb="15">
      <t>ゲンポン</t>
    </rPh>
    <rPh sb="16" eb="18">
      <t>テンプ</t>
    </rPh>
    <rPh sb="21" eb="22">
      <t>カ</t>
    </rPh>
    <rPh sb="28" eb="30">
      <t>テイシュツ</t>
    </rPh>
    <rPh sb="33" eb="36">
      <t>リョウシュウショ</t>
    </rPh>
    <rPh sb="37" eb="39">
      <t>ヘンキャク</t>
    </rPh>
    <phoneticPr fontId="2"/>
  </si>
  <si>
    <t>ませんので、ご注意ください。</t>
    <rPh sb="6" eb="9">
      <t>ゴチュウイ</t>
    </rPh>
    <phoneticPr fontId="2"/>
  </si>
  <si>
    <t>うか不明である場合を含む）には、必ず事前に受託者宛ご相談ください。</t>
    <rPh sb="10" eb="11">
      <t>フク</t>
    </rPh>
    <rPh sb="16" eb="17">
      <t>カナラ</t>
    </rPh>
    <rPh sb="18" eb="20">
      <t>ジゼン</t>
    </rPh>
    <rPh sb="21" eb="24">
      <t>ジュタクシャ</t>
    </rPh>
    <rPh sb="24" eb="25">
      <t>ア</t>
    </rPh>
    <rPh sb="25" eb="28">
      <t>ゴレンラク</t>
    </rPh>
    <phoneticPr fontId="2"/>
  </si>
  <si>
    <t>当ファンドで、提出された領収書(写)・レシート等を集計して、不足分が認められた場合、</t>
    <rPh sb="7" eb="9">
      <t>テイシュツ</t>
    </rPh>
    <rPh sb="15" eb="18">
      <t>ウツシ</t>
    </rPh>
    <phoneticPr fontId="2"/>
  </si>
  <si>
    <t>助成金を返却していただきます。</t>
    <phoneticPr fontId="2"/>
  </si>
  <si>
    <t>また、３万円／件を超える外注費・機材・備品費（物品費）については、申請書に記載されて</t>
    <rPh sb="4" eb="6">
      <t>マンエン</t>
    </rPh>
    <rPh sb="7" eb="8">
      <t>ケン</t>
    </rPh>
    <rPh sb="9" eb="10">
      <t>コ</t>
    </rPh>
    <rPh sb="12" eb="15">
      <t>ガイチュウヒ</t>
    </rPh>
    <rPh sb="16" eb="18">
      <t>キザイ</t>
    </rPh>
    <rPh sb="19" eb="21">
      <t>ビヒン</t>
    </rPh>
    <rPh sb="21" eb="22">
      <t>ヒ</t>
    </rPh>
    <rPh sb="23" eb="25">
      <t>ブッピン</t>
    </rPh>
    <rPh sb="25" eb="26">
      <t>ヒ</t>
    </rPh>
    <rPh sb="33" eb="36">
      <t>シンセイショ</t>
    </rPh>
    <rPh sb="37" eb="39">
      <t>キサイ</t>
    </rPh>
    <phoneticPr fontId="2"/>
  </si>
  <si>
    <t>いない場合には原則として助成金による購入は不可ですので、ご注意ください。</t>
    <rPh sb="3" eb="5">
      <t>バアイ</t>
    </rPh>
    <rPh sb="7" eb="9">
      <t>ゲンソク</t>
    </rPh>
    <rPh sb="12" eb="15">
      <t>ジョセイキン</t>
    </rPh>
    <rPh sb="18" eb="20">
      <t>コウニュウ</t>
    </rPh>
    <rPh sb="21" eb="23">
      <t>フカ</t>
    </rPh>
    <rPh sb="29" eb="31">
      <t>チュウイ</t>
    </rPh>
    <phoneticPr fontId="2"/>
  </si>
  <si>
    <t>但し、費目間の流用が５万円を越える場合は、必ず事前にファンド事務局（三井住友信託</t>
    <rPh sb="0" eb="1">
      <t>タダ</t>
    </rPh>
    <rPh sb="3" eb="5">
      <t>ヒモク</t>
    </rPh>
    <rPh sb="5" eb="6">
      <t>カン</t>
    </rPh>
    <rPh sb="7" eb="9">
      <t>リュウヨウ</t>
    </rPh>
    <rPh sb="11" eb="13">
      <t>マンエン</t>
    </rPh>
    <rPh sb="14" eb="15">
      <t>コ</t>
    </rPh>
    <rPh sb="17" eb="19">
      <t>バアイ</t>
    </rPh>
    <rPh sb="21" eb="22">
      <t>カナラ</t>
    </rPh>
    <rPh sb="23" eb="25">
      <t>ジゼン</t>
    </rPh>
    <rPh sb="30" eb="33">
      <t>ジムキョク</t>
    </rPh>
    <rPh sb="34" eb="40">
      <t>トウシャ</t>
    </rPh>
    <phoneticPr fontId="2"/>
  </si>
  <si>
    <t>銀行）に申請し、承認を得てください。</t>
    <rPh sb="4" eb="6">
      <t>シンセイ</t>
    </rPh>
    <rPh sb="8" eb="10">
      <t>ショウニン</t>
    </rPh>
    <rPh sb="11" eb="12">
      <t>エ</t>
    </rPh>
    <phoneticPr fontId="2"/>
  </si>
  <si>
    <t>C</t>
    <phoneticPr fontId="2"/>
  </si>
  <si>
    <r>
      <t xml:space="preserve">   公益信託世田谷まちづくりファンド　助成金　</t>
    </r>
    <r>
      <rPr>
        <b/>
        <u/>
        <sz val="11"/>
        <rFont val="ＭＳ Ｐ明朝"/>
        <family val="1"/>
        <charset val="128"/>
      </rPr>
      <t>（必ず記入）</t>
    </r>
    <rPh sb="3" eb="7">
      <t>コウエキシンタク</t>
    </rPh>
    <rPh sb="7" eb="10">
      <t>セタガヤ</t>
    </rPh>
    <rPh sb="20" eb="22">
      <t>ジョセイ</t>
    </rPh>
    <rPh sb="25" eb="26">
      <t>カナラ</t>
    </rPh>
    <rPh sb="27" eb="29">
      <t>キニュウ</t>
    </rPh>
    <phoneticPr fontId="2"/>
  </si>
  <si>
    <t>（右記にﾒｯｾｰｼﾞがある場合、入力内容再確認）</t>
    <rPh sb="1" eb="3">
      <t>ウキ</t>
    </rPh>
    <rPh sb="13" eb="15">
      <t>バアイ</t>
    </rPh>
    <rPh sb="16" eb="18">
      <t>ニュウリョク</t>
    </rPh>
    <rPh sb="18" eb="20">
      <t>ナイヨウ</t>
    </rPh>
    <rPh sb="20" eb="23">
      <t>サイカクニン</t>
    </rPh>
    <phoneticPr fontId="2"/>
  </si>
  <si>
    <t>D</t>
    <phoneticPr fontId="2"/>
  </si>
  <si>
    <t>収入合計（上記のA.支出合計と一致していることを確認してください）</t>
    <rPh sb="0" eb="2">
      <t>シュウニュウ</t>
    </rPh>
    <rPh sb="2" eb="4">
      <t>ゴウケイ</t>
    </rPh>
    <rPh sb="5" eb="7">
      <t>ジョウキ</t>
    </rPh>
    <rPh sb="10" eb="12">
      <t>シシュツ</t>
    </rPh>
    <rPh sb="12" eb="14">
      <t>ゴウケイ</t>
    </rPh>
    <rPh sb="15" eb="17">
      <t>イッチ</t>
    </rPh>
    <rPh sb="24" eb="26">
      <t>カクニン</t>
    </rPh>
    <phoneticPr fontId="2"/>
  </si>
  <si>
    <t>※B.助成金使用金額=C.ファンド助成金額　であることを必ず確認してください。B&lt;Cの場合、残額を返還いただきます</t>
    <rPh sb="28" eb="29">
      <t>カナラ</t>
    </rPh>
    <rPh sb="30" eb="32">
      <t>カクニン</t>
    </rPh>
    <rPh sb="43" eb="45">
      <t>バアイ</t>
    </rPh>
    <rPh sb="46" eb="48">
      <t>ザンガク</t>
    </rPh>
    <rPh sb="49" eb="51">
      <t>ヘンカン</t>
    </rPh>
    <phoneticPr fontId="2"/>
  </si>
  <si>
    <t>支出額</t>
    <rPh sb="0" eb="3">
      <t>シシュツガク</t>
    </rPh>
    <phoneticPr fontId="2"/>
  </si>
  <si>
    <t>内ﾌｧﾝﾄﾞ助成金</t>
  </si>
  <si>
    <t>内ﾌｧﾝﾄﾞ助成金</t>
    <rPh sb="0" eb="1">
      <t>ウチ</t>
    </rPh>
    <rPh sb="6" eb="9">
      <t>ジョセイキン</t>
    </rPh>
    <phoneticPr fontId="2"/>
  </si>
  <si>
    <t>下記欄に入力してください</t>
    <rPh sb="0" eb="2">
      <t>カキ</t>
    </rPh>
    <rPh sb="2" eb="3">
      <t>ラン</t>
    </rPh>
    <rPh sb="4" eb="6">
      <t>ニュウリョク</t>
    </rPh>
    <phoneticPr fontId="2"/>
  </si>
  <si>
    <t>ホームページ開設費</t>
  </si>
  <si>
    <t>寄付金・賛助金</t>
    <phoneticPr fontId="2"/>
  </si>
  <si>
    <t>助成金（世田谷まちづくりファンド以外）</t>
    <phoneticPr fontId="2"/>
  </si>
  <si>
    <t>自己資金</t>
    <phoneticPr fontId="2"/>
  </si>
  <si>
    <t>入力内容の確認</t>
    <rPh sb="0" eb="2">
      <t>ニュウリョク</t>
    </rPh>
    <rPh sb="2" eb="4">
      <t>ナイヨウ</t>
    </rPh>
    <rPh sb="5" eb="7">
      <t>カクニン</t>
    </rPh>
    <phoneticPr fontId="2"/>
  </si>
  <si>
    <t xml:space="preserve">    カッコ内には、その費用のうちﾌｧﾝﾄﾞ助成金を充当した金額をご記入下さい。</t>
    <rPh sb="7" eb="8">
      <t>ナイ</t>
    </rPh>
    <rPh sb="11" eb="15">
      <t>ソノヒヨウ</t>
    </rPh>
    <rPh sb="23" eb="26">
      <t>ジョセイキン</t>
    </rPh>
    <rPh sb="27" eb="29">
      <t>ジュウトウ</t>
    </rPh>
    <rPh sb="31" eb="33">
      <t>キンガク</t>
    </rPh>
    <rPh sb="34" eb="38">
      <t>ゴキニュウクダ</t>
    </rPh>
    <phoneticPr fontId="2"/>
  </si>
  <si>
    <t>先ず、ﾌｧﾝﾄﾞ助成金に未使用残金がないか確認してください。</t>
    <rPh sb="0" eb="1">
      <t>マ</t>
    </rPh>
    <rPh sb="8" eb="11">
      <t>ジョセイキン</t>
    </rPh>
    <rPh sb="12" eb="15">
      <t>ミシヨウ</t>
    </rPh>
    <rPh sb="15" eb="17">
      <t>ザンキン</t>
    </rPh>
    <rPh sb="21" eb="23">
      <t>カクニン</t>
    </rPh>
    <phoneticPr fontId="2"/>
  </si>
  <si>
    <t>B.助成金使用金額&lt;C.ファンド助成金額の場合、残額を返還いただくことになりますので、</t>
    <rPh sb="21" eb="23">
      <t>バアイ</t>
    </rPh>
    <rPh sb="24" eb="26">
      <t>ザンガク</t>
    </rPh>
    <rPh sb="27" eb="29">
      <t>ヘンカン</t>
    </rPh>
    <phoneticPr fontId="2"/>
  </si>
  <si>
    <t>よくご確認ください。</t>
    <rPh sb="3" eb="5">
      <t>カクニン</t>
    </rPh>
    <phoneticPr fontId="2"/>
  </si>
  <si>
    <t>収入欄について、ﾌｧﾝﾄﾞ助成金額を必ず記入してください。</t>
    <rPh sb="0" eb="2">
      <t>シュウニュウ</t>
    </rPh>
    <rPh sb="2" eb="3">
      <t>ラン</t>
    </rPh>
    <rPh sb="13" eb="15">
      <t>ジョセイ</t>
    </rPh>
    <rPh sb="15" eb="17">
      <t>キンガク</t>
    </rPh>
    <rPh sb="18" eb="19">
      <t>カナラ</t>
    </rPh>
    <rPh sb="20" eb="22">
      <t>キニュウ</t>
    </rPh>
    <phoneticPr fontId="2"/>
  </si>
  <si>
    <t>自己資金等を記入後、A.支出合計=D.収入合計、となっているかご確認ください。</t>
    <rPh sb="0" eb="2">
      <t>ジコ</t>
    </rPh>
    <rPh sb="2" eb="5">
      <t>シキントウ</t>
    </rPh>
    <rPh sb="6" eb="8">
      <t>キニュウ</t>
    </rPh>
    <rPh sb="8" eb="9">
      <t>ゴ</t>
    </rPh>
    <rPh sb="12" eb="14">
      <t>シシュツ</t>
    </rPh>
    <rPh sb="14" eb="16">
      <t>ゴウケイ</t>
    </rPh>
    <rPh sb="19" eb="21">
      <t>シュウニュウ</t>
    </rPh>
    <rPh sb="21" eb="23">
      <t>ゴウケイ</t>
    </rPh>
    <rPh sb="32" eb="34">
      <t>カクニン</t>
    </rPh>
    <phoneticPr fontId="2"/>
  </si>
  <si>
    <t>下記欄は入力不要(自動計算)です</t>
    <rPh sb="0" eb="2">
      <t>カキ</t>
    </rPh>
    <rPh sb="2" eb="3">
      <t>ラン</t>
    </rPh>
    <rPh sb="4" eb="6">
      <t>ニュウリョク</t>
    </rPh>
    <rPh sb="6" eb="8">
      <t>フヨウ</t>
    </rPh>
    <rPh sb="9" eb="11">
      <t>ジドウ</t>
    </rPh>
    <rPh sb="11" eb="13">
      <t>ケイサン</t>
    </rPh>
    <phoneticPr fontId="2"/>
  </si>
  <si>
    <t>費目毎の合計金額（円）</t>
    <rPh sb="0" eb="2">
      <t>ヒモク</t>
    </rPh>
    <rPh sb="2" eb="3">
      <t>ゴト</t>
    </rPh>
    <rPh sb="4" eb="6">
      <t>ゴウケイ</t>
    </rPh>
    <rPh sb="6" eb="8">
      <t>キンガク</t>
    </rPh>
    <rPh sb="9" eb="10">
      <t>エン</t>
    </rPh>
    <phoneticPr fontId="2"/>
  </si>
  <si>
    <t>※B.助成金使用金額&gt;=C.ファンド助成金額　であることを必ず確認してください。B&lt;Cの場合、残額を返還いただきます</t>
    <rPh sb="29" eb="30">
      <t>カナラ</t>
    </rPh>
    <rPh sb="31" eb="33">
      <t>カクニン</t>
    </rPh>
    <rPh sb="44" eb="46">
      <t>バアイ</t>
    </rPh>
    <rPh sb="47" eb="49">
      <t>ザンガク</t>
    </rPh>
    <rPh sb="50" eb="52">
      <t>ヘンカン</t>
    </rPh>
    <phoneticPr fontId="2"/>
  </si>
  <si>
    <t>グループ名</t>
    <phoneticPr fontId="2"/>
  </si>
  <si>
    <t>会計報告書兼助成金使途報告書</t>
    <phoneticPr fontId="2"/>
  </si>
  <si>
    <t>① 年度の途中の場合、見込み数字で可。既に書式がある場合、写しで可。</t>
    <rPh sb="2" eb="4">
      <t>ネンド</t>
    </rPh>
    <rPh sb="5" eb="7">
      <t>トチュウ</t>
    </rPh>
    <rPh sb="8" eb="10">
      <t>バアイ</t>
    </rPh>
    <rPh sb="11" eb="13">
      <t>ミコ</t>
    </rPh>
    <rPh sb="14" eb="16">
      <t>スウジ</t>
    </rPh>
    <rPh sb="17" eb="18">
      <t>カ</t>
    </rPh>
    <rPh sb="19" eb="20">
      <t>スデ</t>
    </rPh>
    <rPh sb="21" eb="23">
      <t>ショシキ</t>
    </rPh>
    <rPh sb="24" eb="28">
      <t>アルバアイ</t>
    </rPh>
    <rPh sb="29" eb="30">
      <t>ウツ</t>
    </rPh>
    <rPh sb="32" eb="33">
      <t>カ</t>
    </rPh>
    <phoneticPr fontId="2"/>
  </si>
  <si>
    <t>② 金額は助成対象となった活動に要した費用をご記入下さい。（区分できなければ団体全体の活動に要した費用で可）</t>
    <rPh sb="2" eb="4">
      <t>キンガク</t>
    </rPh>
    <rPh sb="5" eb="9">
      <t>ジョセイタイショウ</t>
    </rPh>
    <rPh sb="13" eb="15">
      <t>カツドウ</t>
    </rPh>
    <rPh sb="16" eb="17">
      <t>ヨウ</t>
    </rPh>
    <rPh sb="19" eb="21">
      <t>ヒヨウ</t>
    </rPh>
    <rPh sb="22" eb="26">
      <t>ゴキニュウクダ</t>
    </rPh>
    <rPh sb="30" eb="32">
      <t>クブン</t>
    </rPh>
    <rPh sb="38" eb="40">
      <t>ダンタイ</t>
    </rPh>
    <rPh sb="40" eb="42">
      <t>ゼンタイ</t>
    </rPh>
    <rPh sb="43" eb="45">
      <t>カツドウ</t>
    </rPh>
    <rPh sb="46" eb="47">
      <t>ヨウ</t>
    </rPh>
    <rPh sb="49" eb="51">
      <t>ヒヨウ</t>
    </rPh>
    <rPh sb="52" eb="53">
      <t>カ</t>
    </rPh>
    <phoneticPr fontId="2"/>
  </si>
  <si>
    <t>③本報告書を作成する際は必ず応募の手引き「助成金の対象となる経費内容及び留意事項について」の内容をご確認下さい。</t>
    <rPh sb="1" eb="2">
      <t>ホン</t>
    </rPh>
    <rPh sb="2" eb="5">
      <t>ホウコクショ</t>
    </rPh>
    <rPh sb="6" eb="8">
      <t>サクセイ</t>
    </rPh>
    <rPh sb="10" eb="11">
      <t>サイ</t>
    </rPh>
    <rPh sb="12" eb="13">
      <t>カナラ</t>
    </rPh>
    <rPh sb="14" eb="16">
      <t>オウボ</t>
    </rPh>
    <rPh sb="17" eb="19">
      <t>テビ</t>
    </rPh>
    <rPh sb="21" eb="24">
      <t>ジョセイキン</t>
    </rPh>
    <rPh sb="25" eb="27">
      <t>タイショウ</t>
    </rPh>
    <rPh sb="30" eb="32">
      <t>ケイヒ</t>
    </rPh>
    <rPh sb="32" eb="34">
      <t>ナイヨウ</t>
    </rPh>
    <rPh sb="34" eb="35">
      <t>オヨ</t>
    </rPh>
    <rPh sb="36" eb="38">
      <t>リュウイ</t>
    </rPh>
    <rPh sb="38" eb="40">
      <t>ジコウ</t>
    </rPh>
    <rPh sb="46" eb="48">
      <t>ナイヨウ</t>
    </rPh>
    <rPh sb="50" eb="52">
      <t>カクニン</t>
    </rPh>
    <rPh sb="52" eb="53">
      <t>クダ</t>
    </rPh>
    <phoneticPr fontId="2"/>
  </si>
  <si>
    <t>受託者</t>
  </si>
  <si>
    <t>使用欄</t>
  </si>
</sst>
</file>

<file path=xl/styles.xml><?xml version="1.0" encoding="utf-8"?>
<styleSheet xmlns="http://schemas.openxmlformats.org/spreadsheetml/2006/main">
  <fonts count="1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b/>
      <u/>
      <sz val="11"/>
      <name val="ＭＳ Ｐ明朝"/>
      <family val="1"/>
      <charset val="128"/>
    </font>
    <font>
      <sz val="10"/>
      <name val="ＭＳ Ｐ明朝"/>
      <family val="1"/>
      <charset val="128"/>
    </font>
    <font>
      <b/>
      <u/>
      <sz val="10"/>
      <name val="ＭＳ Ｐ明朝"/>
      <family val="1"/>
      <charset val="128"/>
    </font>
    <font>
      <b/>
      <sz val="18"/>
      <name val="ＭＳ Ｐ明朝"/>
      <family val="1"/>
      <charset val="128"/>
    </font>
    <font>
      <sz val="9"/>
      <name val="ＭＳ Ｐ明朝"/>
      <family val="1"/>
      <charset val="128"/>
    </font>
    <font>
      <b/>
      <sz val="11"/>
      <color rgb="FFFF0000"/>
      <name val="ＭＳ Ｐゴシック"/>
      <family val="3"/>
      <charset val="128"/>
    </font>
    <font>
      <b/>
      <sz val="11"/>
      <color rgb="FFFF0000"/>
      <name val="ＭＳ ゴシック"/>
      <family val="3"/>
      <charset val="128"/>
    </font>
  </fonts>
  <fills count="2">
    <fill>
      <patternFill patternType="none"/>
    </fill>
    <fill>
      <patternFill patternType="gray125"/>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dotted">
        <color indexed="64"/>
      </left>
      <right/>
      <top style="thin">
        <color indexed="64"/>
      </top>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65">
    <xf numFmtId="0" fontId="0" fillId="0" borderId="0" xfId="0"/>
    <xf numFmtId="0" fontId="3"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applyAlignment="1">
      <alignment horizontal="right"/>
    </xf>
    <xf numFmtId="0" fontId="3" fillId="0" borderId="6" xfId="0" applyFont="1" applyBorder="1"/>
    <xf numFmtId="0" fontId="3" fillId="0" borderId="3" xfId="0" applyFont="1" applyBorder="1" applyAlignment="1">
      <alignment horizontal="right"/>
    </xf>
    <xf numFmtId="0" fontId="3" fillId="0" borderId="7" xfId="0" applyFont="1" applyBorder="1"/>
    <xf numFmtId="0" fontId="3" fillId="0" borderId="8" xfId="0"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applyAlignment="1">
      <alignment horizontal="right"/>
    </xf>
    <xf numFmtId="0" fontId="3" fillId="0" borderId="1" xfId="0" applyFont="1" applyBorder="1"/>
    <xf numFmtId="0" fontId="3" fillId="0" borderId="0" xfId="0" applyFont="1" applyBorder="1"/>
    <xf numFmtId="0" fontId="4" fillId="0" borderId="0" xfId="0" applyFont="1" applyAlignment="1">
      <alignment horizontal="center"/>
    </xf>
    <xf numFmtId="0" fontId="3" fillId="0" borderId="0" xfId="0" applyFont="1" applyAlignment="1">
      <alignment horizontal="right"/>
    </xf>
    <xf numFmtId="0" fontId="3" fillId="0" borderId="16" xfId="0" applyFont="1" applyBorder="1"/>
    <xf numFmtId="0" fontId="3" fillId="0" borderId="17" xfId="0" applyFont="1" applyBorder="1" applyAlignment="1">
      <alignment horizontal="right"/>
    </xf>
    <xf numFmtId="38" fontId="3" fillId="0" borderId="0" xfId="1" applyFont="1"/>
    <xf numFmtId="0" fontId="3" fillId="0" borderId="0" xfId="0" applyFont="1" applyAlignment="1">
      <alignment horizontal="center"/>
    </xf>
    <xf numFmtId="0" fontId="3" fillId="0" borderId="0" xfId="0" applyFont="1" applyAlignment="1">
      <alignment horizontal="left"/>
    </xf>
    <xf numFmtId="0" fontId="4" fillId="0" borderId="0" xfId="0" applyFont="1" applyAlignment="1">
      <alignment horizontal="right"/>
    </xf>
    <xf numFmtId="0" fontId="3" fillId="0" borderId="15" xfId="0" applyFont="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applyAlignment="1">
      <alignment horizontal="right"/>
    </xf>
    <xf numFmtId="0" fontId="3" fillId="0" borderId="25" xfId="0" applyFont="1" applyBorder="1" applyAlignment="1">
      <alignment horizontal="right"/>
    </xf>
    <xf numFmtId="0" fontId="3" fillId="0" borderId="26" xfId="0" applyFont="1" applyBorder="1" applyAlignment="1">
      <alignment horizontal="right"/>
    </xf>
    <xf numFmtId="0" fontId="3" fillId="0" borderId="27" xfId="0" applyFont="1" applyBorder="1" applyAlignment="1">
      <alignment horizontal="right"/>
    </xf>
    <xf numFmtId="0" fontId="3" fillId="0" borderId="28" xfId="0" applyFont="1" applyBorder="1" applyAlignment="1">
      <alignment horizontal="right"/>
    </xf>
    <xf numFmtId="0" fontId="3" fillId="0" borderId="0" xfId="0" applyFont="1" applyBorder="1" applyAlignment="1">
      <alignment horizontal="right"/>
    </xf>
    <xf numFmtId="0" fontId="3" fillId="0" borderId="29" xfId="0" applyFont="1" applyBorder="1" applyAlignment="1">
      <alignment horizontal="right"/>
    </xf>
    <xf numFmtId="0" fontId="3" fillId="0" borderId="30" xfId="0" applyFont="1" applyBorder="1" applyAlignment="1">
      <alignment horizontal="right"/>
    </xf>
    <xf numFmtId="0" fontId="3" fillId="0" borderId="0" xfId="0" applyFont="1" applyBorder="1" applyAlignment="1">
      <alignment horizontal="left"/>
    </xf>
    <xf numFmtId="0" fontId="3" fillId="0" borderId="31" xfId="0" applyFont="1" applyBorder="1" applyAlignment="1">
      <alignment horizontal="left"/>
    </xf>
    <xf numFmtId="0" fontId="3" fillId="0" borderId="32" xfId="0" applyFont="1" applyBorder="1" applyAlignment="1">
      <alignment horizontal="left"/>
    </xf>
    <xf numFmtId="0" fontId="3" fillId="0" borderId="15" xfId="0" quotePrefix="1" applyFont="1" applyBorder="1" applyAlignment="1">
      <alignment horizontal="right" vertical="center"/>
    </xf>
    <xf numFmtId="0" fontId="3" fillId="0" borderId="21" xfId="0" quotePrefix="1" applyFont="1" applyBorder="1"/>
    <xf numFmtId="0" fontId="3" fillId="0" borderId="30" xfId="0" applyFont="1" applyBorder="1" applyAlignment="1">
      <alignment horizontal="left"/>
    </xf>
    <xf numFmtId="0" fontId="3" fillId="0" borderId="32" xfId="0" quotePrefix="1" applyFont="1" applyBorder="1" applyAlignment="1">
      <alignment horizontal="center" vertical="center"/>
    </xf>
    <xf numFmtId="0" fontId="3" fillId="0" borderId="33" xfId="0" quotePrefix="1" applyFont="1" applyBorder="1" applyAlignment="1">
      <alignment horizontal="left"/>
    </xf>
    <xf numFmtId="0" fontId="6" fillId="0" borderId="9" xfId="0" applyFont="1" applyBorder="1"/>
    <xf numFmtId="0" fontId="6" fillId="0" borderId="3" xfId="0" applyFont="1" applyBorder="1"/>
    <xf numFmtId="0" fontId="6" fillId="0" borderId="12" xfId="0" applyFont="1" applyBorder="1"/>
    <xf numFmtId="0" fontId="6" fillId="0" borderId="6" xfId="0" applyFont="1" applyBorder="1"/>
    <xf numFmtId="0" fontId="6" fillId="0" borderId="7" xfId="0" applyFont="1" applyBorder="1"/>
    <xf numFmtId="0" fontId="0" fillId="0" borderId="32" xfId="0" applyBorder="1" applyAlignment="1"/>
    <xf numFmtId="0" fontId="0" fillId="0" borderId="15" xfId="0" applyBorder="1" applyAlignment="1"/>
    <xf numFmtId="0" fontId="0" fillId="0" borderId="1" xfId="0" applyBorder="1" applyAlignment="1"/>
    <xf numFmtId="0" fontId="0" fillId="0" borderId="2" xfId="0" applyBorder="1" applyAlignment="1"/>
    <xf numFmtId="0" fontId="3" fillId="0" borderId="34" xfId="0" applyFont="1" applyBorder="1" applyAlignment="1">
      <alignment horizontal="center" vertical="center"/>
    </xf>
    <xf numFmtId="0" fontId="3" fillId="0" borderId="31" xfId="0" quotePrefix="1" applyFont="1" applyBorder="1" applyAlignment="1">
      <alignment horizontal="left"/>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xf numFmtId="0" fontId="0" fillId="0" borderId="0" xfId="0" applyBorder="1" applyAlignment="1"/>
    <xf numFmtId="38" fontId="3" fillId="0" borderId="0" xfId="1" applyFont="1" applyAlignment="1">
      <alignment horizontal="center"/>
    </xf>
    <xf numFmtId="38" fontId="3" fillId="0" borderId="31" xfId="1" applyFont="1" applyBorder="1"/>
    <xf numFmtId="38" fontId="3" fillId="0" borderId="0" xfId="1" applyFont="1" applyBorder="1" applyAlignment="1">
      <alignment horizontal="right"/>
    </xf>
    <xf numFmtId="38" fontId="3" fillId="0" borderId="31" xfId="1" applyFont="1" applyBorder="1" applyAlignment="1">
      <alignment horizontal="right"/>
    </xf>
    <xf numFmtId="38" fontId="3" fillId="0" borderId="32" xfId="1" applyFont="1" applyBorder="1" applyAlignment="1">
      <alignment horizontal="right"/>
    </xf>
    <xf numFmtId="38" fontId="3" fillId="0" borderId="30" xfId="1" applyFont="1" applyBorder="1" applyAlignment="1">
      <alignment horizontal="right"/>
    </xf>
    <xf numFmtId="38" fontId="3" fillId="0" borderId="35" xfId="1" applyFont="1" applyBorder="1" applyAlignment="1">
      <alignment horizontal="center" vertical="center"/>
    </xf>
    <xf numFmtId="38" fontId="0" fillId="0" borderId="0" xfId="1" applyFont="1" applyBorder="1" applyAlignment="1"/>
    <xf numFmtId="38" fontId="0" fillId="0" borderId="32" xfId="1" applyFont="1" applyBorder="1" applyAlignment="1"/>
    <xf numFmtId="38" fontId="0" fillId="0" borderId="1" xfId="1" applyFont="1" applyBorder="1" applyAlignment="1"/>
    <xf numFmtId="38" fontId="0" fillId="0" borderId="0" xfId="1" applyFont="1"/>
    <xf numFmtId="38" fontId="3" fillId="0" borderId="36" xfId="1" applyFont="1" applyBorder="1" applyAlignment="1">
      <alignment horizontal="right"/>
    </xf>
    <xf numFmtId="38" fontId="3" fillId="0" borderId="37" xfId="1" applyFont="1" applyBorder="1" applyAlignment="1">
      <alignment horizontal="right"/>
    </xf>
    <xf numFmtId="38" fontId="3" fillId="0" borderId="38" xfId="1" applyFont="1" applyBorder="1" applyAlignment="1">
      <alignment horizontal="right"/>
    </xf>
    <xf numFmtId="38" fontId="3" fillId="0" borderId="39" xfId="1" applyFont="1" applyBorder="1" applyAlignment="1">
      <alignment horizontal="right"/>
    </xf>
    <xf numFmtId="38" fontId="3" fillId="0" borderId="18" xfId="1" applyFont="1" applyBorder="1"/>
    <xf numFmtId="38" fontId="3" fillId="0" borderId="19" xfId="1" applyFont="1" applyBorder="1"/>
    <xf numFmtId="38" fontId="3" fillId="0" borderId="20" xfId="1" applyFont="1" applyBorder="1"/>
    <xf numFmtId="38" fontId="3" fillId="0" borderId="22" xfId="1" applyFont="1" applyBorder="1"/>
    <xf numFmtId="38" fontId="3" fillId="0" borderId="21" xfId="1" applyFont="1" applyBorder="1"/>
    <xf numFmtId="38" fontId="3" fillId="0" borderId="23" xfId="1" applyFont="1" applyBorder="1"/>
    <xf numFmtId="38" fontId="3" fillId="0" borderId="40" xfId="1" applyFont="1" applyBorder="1"/>
    <xf numFmtId="38" fontId="3" fillId="0" borderId="41" xfId="1" applyFont="1" applyBorder="1"/>
    <xf numFmtId="38" fontId="3" fillId="0" borderId="42" xfId="1" applyFont="1" applyBorder="1"/>
    <xf numFmtId="38" fontId="3" fillId="0" borderId="43" xfId="1" applyFont="1" applyBorder="1"/>
    <xf numFmtId="38" fontId="3" fillId="0" borderId="44" xfId="1" applyFont="1" applyBorder="1"/>
    <xf numFmtId="38" fontId="3" fillId="0" borderId="45" xfId="1" applyFont="1" applyBorder="1"/>
    <xf numFmtId="0" fontId="0" fillId="0" borderId="34" xfId="0" applyBorder="1" applyAlignment="1"/>
    <xf numFmtId="0" fontId="0" fillId="0" borderId="31" xfId="0" applyBorder="1" applyAlignment="1"/>
    <xf numFmtId="38" fontId="0" fillId="0" borderId="31" xfId="1" applyFont="1" applyBorder="1" applyAlignment="1"/>
    <xf numFmtId="0" fontId="0" fillId="0" borderId="5" xfId="0" applyBorder="1" applyAlignment="1"/>
    <xf numFmtId="38" fontId="3" fillId="0" borderId="0" xfId="1" applyFont="1" applyBorder="1" applyAlignment="1">
      <alignment horizontal="right" vertical="center"/>
    </xf>
    <xf numFmtId="0" fontId="3" fillId="0" borderId="0" xfId="0" quotePrefix="1" applyFont="1" applyBorder="1" applyAlignment="1">
      <alignment horizontal="center" vertical="center"/>
    </xf>
    <xf numFmtId="38" fontId="3" fillId="0" borderId="0" xfId="1" applyFont="1" applyBorder="1" applyAlignment="1">
      <alignment vertical="center"/>
    </xf>
    <xf numFmtId="0" fontId="3" fillId="0" borderId="0" xfId="0" quotePrefix="1" applyFont="1" applyBorder="1" applyAlignment="1">
      <alignment horizontal="right"/>
    </xf>
    <xf numFmtId="0" fontId="3" fillId="0" borderId="34" xfId="0" applyFont="1" applyBorder="1" applyAlignment="1">
      <alignment horizontal="left" vertical="center"/>
    </xf>
    <xf numFmtId="38" fontId="3" fillId="0" borderId="1" xfId="1" applyFont="1" applyBorder="1" applyAlignment="1"/>
    <xf numFmtId="0" fontId="0" fillId="0" borderId="34" xfId="0" applyBorder="1" applyAlignment="1">
      <alignment horizontal="center"/>
    </xf>
    <xf numFmtId="0" fontId="10" fillId="0" borderId="1" xfId="0" applyFont="1" applyBorder="1" applyAlignment="1">
      <alignment horizontal="left" vertical="center"/>
    </xf>
    <xf numFmtId="0" fontId="5" fillId="0" borderId="0" xfId="0" applyFont="1" applyAlignment="1">
      <alignment vertical="center"/>
    </xf>
    <xf numFmtId="0" fontId="0" fillId="0" borderId="2" xfId="0" applyBorder="1" applyAlignment="1">
      <alignment horizontal="left" vertical="center"/>
    </xf>
    <xf numFmtId="0" fontId="5" fillId="0" borderId="0" xfId="0" applyFont="1" applyBorder="1" applyAlignment="1">
      <alignment horizontal="right"/>
    </xf>
    <xf numFmtId="0" fontId="3" fillId="0" borderId="34" xfId="0" applyFont="1" applyBorder="1" applyAlignment="1">
      <alignment vertical="center"/>
    </xf>
    <xf numFmtId="0" fontId="3" fillId="0" borderId="1" xfId="0" applyFont="1" applyBorder="1" applyAlignment="1">
      <alignment vertical="center"/>
    </xf>
    <xf numFmtId="0" fontId="5" fillId="0" borderId="1" xfId="0" applyFont="1" applyBorder="1" applyAlignment="1">
      <alignment horizontal="right" vertical="center"/>
    </xf>
    <xf numFmtId="0" fontId="3" fillId="0" borderId="2" xfId="0" applyFont="1" applyBorder="1" applyAlignment="1">
      <alignment vertical="center"/>
    </xf>
    <xf numFmtId="0" fontId="3" fillId="0" borderId="0" xfId="0" applyFont="1" applyAlignment="1">
      <alignment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6" xfId="0" applyFont="1" applyBorder="1" applyAlignment="1">
      <alignment horizontal="center" vertical="center"/>
    </xf>
    <xf numFmtId="38" fontId="3" fillId="0" borderId="47" xfId="1" applyFont="1" applyBorder="1" applyAlignment="1">
      <alignment horizontal="center" vertical="center"/>
    </xf>
    <xf numFmtId="0" fontId="3" fillId="0" borderId="48" xfId="0" applyFont="1" applyBorder="1"/>
    <xf numFmtId="0" fontId="3" fillId="0" borderId="0" xfId="0" applyFont="1" applyBorder="1" applyAlignment="1">
      <alignment vertical="center"/>
    </xf>
    <xf numFmtId="0" fontId="9" fillId="0" borderId="0" xfId="0" applyFont="1"/>
    <xf numFmtId="0" fontId="3" fillId="0" borderId="51" xfId="0" applyFont="1" applyBorder="1" applyAlignment="1">
      <alignment horizontal="center" vertical="center"/>
    </xf>
    <xf numFmtId="0" fontId="3" fillId="0" borderId="5" xfId="0" applyFont="1" applyBorder="1" applyAlignment="1">
      <alignment horizontal="center" vertical="center"/>
    </xf>
    <xf numFmtId="0" fontId="3" fillId="0" borderId="52" xfId="0" applyFont="1" applyBorder="1" applyAlignment="1">
      <alignment horizontal="center" vertical="center"/>
    </xf>
    <xf numFmtId="0" fontId="3" fillId="0" borderId="15" xfId="0" applyFont="1" applyBorder="1" applyAlignment="1">
      <alignment horizontal="center" vertical="center"/>
    </xf>
    <xf numFmtId="0" fontId="3" fillId="0" borderId="53" xfId="0" applyFont="1" applyBorder="1" applyAlignment="1">
      <alignment horizontal="left" vertical="center"/>
    </xf>
    <xf numFmtId="0" fontId="0" fillId="0" borderId="53" xfId="0" applyBorder="1" applyAlignment="1">
      <alignment horizontal="left" vertical="center"/>
    </xf>
    <xf numFmtId="0" fontId="3" fillId="0" borderId="9" xfId="0" applyFont="1" applyBorder="1" applyAlignment="1">
      <alignment horizontal="left" vertical="center"/>
    </xf>
    <xf numFmtId="0" fontId="0" fillId="0" borderId="9" xfId="0" applyBorder="1" applyAlignment="1">
      <alignment horizontal="left" vertical="center"/>
    </xf>
    <xf numFmtId="0" fontId="3" fillId="0" borderId="34" xfId="0" applyFont="1" applyBorder="1" applyAlignment="1">
      <alignment horizontal="left" vertical="center"/>
    </xf>
    <xf numFmtId="0" fontId="3" fillId="0" borderId="1" xfId="0" applyFont="1" applyBorder="1" applyAlignment="1">
      <alignment horizontal="left" vertical="center"/>
    </xf>
    <xf numFmtId="0" fontId="3" fillId="0" borderId="34"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3" fillId="0" borderId="53" xfId="0" applyFont="1" applyBorder="1" applyAlignment="1">
      <alignment horizontal="center" vertical="center"/>
    </xf>
    <xf numFmtId="0" fontId="0" fillId="0" borderId="53" xfId="0" applyBorder="1" applyAlignment="1">
      <alignment horizontal="center" vertical="center"/>
    </xf>
    <xf numFmtId="0" fontId="8" fillId="0" borderId="0" xfId="0" applyFont="1" applyBorder="1" applyAlignment="1">
      <alignment horizontal="center" vertical="top"/>
    </xf>
    <xf numFmtId="0" fontId="3" fillId="0" borderId="51" xfId="0" applyFont="1" applyBorder="1" applyAlignment="1">
      <alignment horizontal="left" vertical="center"/>
    </xf>
    <xf numFmtId="0" fontId="3" fillId="0" borderId="31" xfId="0" applyFont="1" applyBorder="1" applyAlignment="1">
      <alignment horizontal="left" vertical="center"/>
    </xf>
    <xf numFmtId="0" fontId="3" fillId="0" borderId="5" xfId="0" applyFont="1" applyBorder="1" applyAlignment="1">
      <alignment horizontal="left" vertical="center"/>
    </xf>
    <xf numFmtId="0" fontId="3" fillId="0" borderId="52" xfId="0" applyFont="1" applyBorder="1" applyAlignment="1">
      <alignment horizontal="left" vertical="center"/>
    </xf>
    <xf numFmtId="0" fontId="3" fillId="0" borderId="32"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38" fontId="3" fillId="0" borderId="34" xfId="1" applyFont="1" applyBorder="1" applyAlignment="1">
      <alignment horizontal="center" vertical="center"/>
    </xf>
    <xf numFmtId="0" fontId="3" fillId="0" borderId="31" xfId="0" applyFont="1" applyBorder="1" applyAlignment="1">
      <alignment horizontal="right"/>
    </xf>
    <xf numFmtId="0" fontId="3" fillId="0" borderId="0" xfId="0" applyFont="1" applyBorder="1" applyAlignment="1">
      <alignment horizontal="right"/>
    </xf>
    <xf numFmtId="0" fontId="3" fillId="0" borderId="49" xfId="0" applyFont="1" applyBorder="1" applyAlignment="1">
      <alignment horizontal="center" vertical="center"/>
    </xf>
    <xf numFmtId="0" fontId="3" fillId="0" borderId="35" xfId="0" applyFont="1" applyBorder="1" applyAlignment="1">
      <alignment horizontal="center" vertical="center"/>
    </xf>
    <xf numFmtId="0" fontId="3" fillId="0" borderId="5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7" fillId="0" borderId="34" xfId="0" applyFont="1" applyBorder="1" applyAlignment="1">
      <alignment horizontal="center" vertical="center"/>
    </xf>
    <xf numFmtId="0" fontId="7" fillId="0" borderId="2" xfId="0" applyFont="1" applyBorder="1" applyAlignment="1">
      <alignment horizontal="center" vertical="center"/>
    </xf>
    <xf numFmtId="0" fontId="11" fillId="0" borderId="34" xfId="0" applyFont="1" applyBorder="1" applyAlignment="1">
      <alignment vertical="center"/>
    </xf>
    <xf numFmtId="0" fontId="0" fillId="0" borderId="31" xfId="0" applyBorder="1" applyAlignment="1">
      <alignment vertical="center"/>
    </xf>
    <xf numFmtId="0" fontId="3" fillId="0" borderId="32" xfId="0" applyFont="1" applyBorder="1" applyAlignment="1">
      <alignment horizontal="center" vertical="center"/>
    </xf>
    <xf numFmtId="0" fontId="0" fillId="0" borderId="32" xfId="0" applyBorder="1" applyAlignment="1">
      <alignment horizontal="center" vertical="center"/>
    </xf>
    <xf numFmtId="38" fontId="3" fillId="0" borderId="32" xfId="1" applyFont="1" applyBorder="1" applyAlignment="1">
      <alignment horizontal="center" vertical="center"/>
    </xf>
    <xf numFmtId="0" fontId="4" fillId="0" borderId="0" xfId="0" applyFont="1" applyAlignment="1">
      <alignment horizontal="center"/>
    </xf>
    <xf numFmtId="0" fontId="3" fillId="0" borderId="2"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628650</xdr:colOff>
      <xdr:row>57</xdr:row>
      <xdr:rowOff>0</xdr:rowOff>
    </xdr:from>
    <xdr:to>
      <xdr:col>0</xdr:col>
      <xdr:colOff>942975</xdr:colOff>
      <xdr:row>57</xdr:row>
      <xdr:rowOff>0</xdr:rowOff>
    </xdr:to>
    <xdr:sp macro="" textlink="">
      <xdr:nvSpPr>
        <xdr:cNvPr id="1106" name="Text Box 13"/>
        <xdr:cNvSpPr txBox="1">
          <a:spLocks noChangeArrowheads="1"/>
        </xdr:cNvSpPr>
      </xdr:nvSpPr>
      <xdr:spPr bwMode="auto">
        <a:xfrm>
          <a:off x="628650" y="10648950"/>
          <a:ext cx="314325" cy="0"/>
        </a:xfrm>
        <a:prstGeom prst="rect">
          <a:avLst/>
        </a:prstGeom>
        <a:noFill/>
        <a:ln w="9525">
          <a:noFill/>
          <a:miter lim="800000"/>
          <a:headEnd/>
          <a:tailEnd/>
        </a:ln>
      </xdr:spPr>
    </xdr:sp>
    <xdr:clientData/>
  </xdr:twoCellAnchor>
  <xdr:twoCellAnchor editAs="oneCell">
    <xdr:from>
      <xdr:col>1</xdr:col>
      <xdr:colOff>38100</xdr:colOff>
      <xdr:row>54</xdr:row>
      <xdr:rowOff>76200</xdr:rowOff>
    </xdr:from>
    <xdr:to>
      <xdr:col>11</xdr:col>
      <xdr:colOff>28575</xdr:colOff>
      <xdr:row>58</xdr:row>
      <xdr:rowOff>104775</xdr:rowOff>
    </xdr:to>
    <xdr:pic>
      <xdr:nvPicPr>
        <xdr:cNvPr id="1107"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1076325" y="10248900"/>
          <a:ext cx="6467475" cy="6762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628650</xdr:colOff>
      <xdr:row>52</xdr:row>
      <xdr:rowOff>0</xdr:rowOff>
    </xdr:from>
    <xdr:to>
      <xdr:col>0</xdr:col>
      <xdr:colOff>942975</xdr:colOff>
      <xdr:row>52</xdr:row>
      <xdr:rowOff>0</xdr:rowOff>
    </xdr:to>
    <xdr:sp macro="" textlink="">
      <xdr:nvSpPr>
        <xdr:cNvPr id="4186" name="Text Box 3"/>
        <xdr:cNvSpPr txBox="1">
          <a:spLocks noChangeArrowheads="1"/>
        </xdr:cNvSpPr>
      </xdr:nvSpPr>
      <xdr:spPr bwMode="auto">
        <a:xfrm>
          <a:off x="628650" y="9591675"/>
          <a:ext cx="314325" cy="0"/>
        </a:xfrm>
        <a:prstGeom prst="rect">
          <a:avLst/>
        </a:prstGeom>
        <a:noFill/>
        <a:ln w="9525">
          <a:noFill/>
          <a:miter lim="800000"/>
          <a:headEnd/>
          <a:tailEnd/>
        </a:ln>
      </xdr:spPr>
    </xdr:sp>
    <xdr:clientData/>
  </xdr:twoCellAnchor>
  <xdr:twoCellAnchor>
    <xdr:from>
      <xdr:col>0</xdr:col>
      <xdr:colOff>628650</xdr:colOff>
      <xdr:row>57</xdr:row>
      <xdr:rowOff>0</xdr:rowOff>
    </xdr:from>
    <xdr:to>
      <xdr:col>0</xdr:col>
      <xdr:colOff>942975</xdr:colOff>
      <xdr:row>57</xdr:row>
      <xdr:rowOff>0</xdr:rowOff>
    </xdr:to>
    <xdr:sp macro="" textlink="">
      <xdr:nvSpPr>
        <xdr:cNvPr id="4187" name="Text Box 13"/>
        <xdr:cNvSpPr txBox="1">
          <a:spLocks noChangeArrowheads="1"/>
        </xdr:cNvSpPr>
      </xdr:nvSpPr>
      <xdr:spPr bwMode="auto">
        <a:xfrm>
          <a:off x="628650" y="10467975"/>
          <a:ext cx="314325" cy="0"/>
        </a:xfrm>
        <a:prstGeom prst="rect">
          <a:avLst/>
        </a:prstGeom>
        <a:noFill/>
        <a:ln w="9525">
          <a:noFill/>
          <a:miter lim="800000"/>
          <a:headEnd/>
          <a:tailEnd/>
        </a:ln>
      </xdr:spPr>
    </xdr:sp>
    <xdr:clientData/>
  </xdr:twoCellAnchor>
  <xdr:twoCellAnchor>
    <xdr:from>
      <xdr:col>0</xdr:col>
      <xdr:colOff>628650</xdr:colOff>
      <xdr:row>57</xdr:row>
      <xdr:rowOff>0</xdr:rowOff>
    </xdr:from>
    <xdr:to>
      <xdr:col>0</xdr:col>
      <xdr:colOff>942975</xdr:colOff>
      <xdr:row>57</xdr:row>
      <xdr:rowOff>0</xdr:rowOff>
    </xdr:to>
    <xdr:sp macro="" textlink="">
      <xdr:nvSpPr>
        <xdr:cNvPr id="4188" name="Text Box 13"/>
        <xdr:cNvSpPr txBox="1">
          <a:spLocks noChangeArrowheads="1"/>
        </xdr:cNvSpPr>
      </xdr:nvSpPr>
      <xdr:spPr bwMode="auto">
        <a:xfrm>
          <a:off x="628650" y="10467975"/>
          <a:ext cx="314325" cy="0"/>
        </a:xfrm>
        <a:prstGeom prst="rect">
          <a:avLst/>
        </a:prstGeom>
        <a:noFill/>
        <a:ln w="9525">
          <a:noFill/>
          <a:miter lim="800000"/>
          <a:headEnd/>
          <a:tailEnd/>
        </a:ln>
      </xdr:spPr>
    </xdr:sp>
    <xdr:clientData/>
  </xdr:twoCellAnchor>
  <xdr:twoCellAnchor editAs="oneCell">
    <xdr:from>
      <xdr:col>1</xdr:col>
      <xdr:colOff>38100</xdr:colOff>
      <xdr:row>54</xdr:row>
      <xdr:rowOff>76200</xdr:rowOff>
    </xdr:from>
    <xdr:to>
      <xdr:col>11</xdr:col>
      <xdr:colOff>28575</xdr:colOff>
      <xdr:row>58</xdr:row>
      <xdr:rowOff>104775</xdr:rowOff>
    </xdr:to>
    <xdr:pic>
      <xdr:nvPicPr>
        <xdr:cNvPr id="4189" name="Picture 67"/>
        <xdr:cNvPicPr>
          <a:picLocks noChangeAspect="1" noChangeArrowheads="1"/>
        </xdr:cNvPicPr>
      </xdr:nvPicPr>
      <xdr:blipFill>
        <a:blip xmlns:r="http://schemas.openxmlformats.org/officeDocument/2006/relationships" r:embed="rId1" cstate="print"/>
        <a:srcRect/>
        <a:stretch>
          <a:fillRect/>
        </a:stretch>
      </xdr:blipFill>
      <xdr:spPr bwMode="auto">
        <a:xfrm>
          <a:off x="1076325" y="10067925"/>
          <a:ext cx="646747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628650</xdr:colOff>
      <xdr:row>57</xdr:row>
      <xdr:rowOff>0</xdr:rowOff>
    </xdr:from>
    <xdr:to>
      <xdr:col>0</xdr:col>
      <xdr:colOff>942975</xdr:colOff>
      <xdr:row>57</xdr:row>
      <xdr:rowOff>0</xdr:rowOff>
    </xdr:to>
    <xdr:sp macro="" textlink="">
      <xdr:nvSpPr>
        <xdr:cNvPr id="6162" name="Text Box 13"/>
        <xdr:cNvSpPr txBox="1">
          <a:spLocks noChangeArrowheads="1"/>
        </xdr:cNvSpPr>
      </xdr:nvSpPr>
      <xdr:spPr bwMode="auto">
        <a:xfrm>
          <a:off x="628650" y="11039475"/>
          <a:ext cx="314325"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57"/>
  <sheetViews>
    <sheetView tabSelected="1" topLeftCell="A19" workbookViewId="0">
      <selection sqref="A1:C2"/>
    </sheetView>
  </sheetViews>
  <sheetFormatPr defaultRowHeight="13.5"/>
  <cols>
    <col min="1" max="1" width="13.625" customWidth="1"/>
    <col min="2" max="2" width="24.625" customWidth="1"/>
    <col min="3" max="3" width="13.625" style="76" customWidth="1"/>
    <col min="4" max="4" width="0.875" customWidth="1"/>
    <col min="5" max="5" width="12.625" style="76" customWidth="1"/>
    <col min="6" max="6" width="0.875" customWidth="1"/>
    <col min="7" max="7" width="2.625" customWidth="1"/>
    <col min="8" max="8" width="13.625" style="76" customWidth="1"/>
    <col min="9" max="9" width="0.875" customWidth="1"/>
    <col min="10" max="10" width="2.625" customWidth="1"/>
    <col min="11" max="11" width="12.625" style="76" customWidth="1"/>
    <col min="12" max="12" width="1.125" customWidth="1"/>
  </cols>
  <sheetData>
    <row r="1" spans="1:12" s="1" customFormat="1" ht="7.5" customHeight="1">
      <c r="A1" s="138" t="s">
        <v>100</v>
      </c>
      <c r="B1" s="138"/>
      <c r="C1" s="138"/>
      <c r="D1" s="25"/>
      <c r="E1" s="66"/>
      <c r="F1" s="25"/>
      <c r="G1" s="25"/>
      <c r="H1" s="66"/>
      <c r="I1" s="25"/>
      <c r="J1" s="25"/>
      <c r="K1" s="66"/>
      <c r="L1" s="25"/>
    </row>
    <row r="2" spans="1:12" s="1" customFormat="1" ht="21.75" customHeight="1">
      <c r="A2" s="138"/>
      <c r="B2" s="138"/>
      <c r="C2" s="138"/>
      <c r="D2" s="121"/>
      <c r="E2" s="123" t="s">
        <v>99</v>
      </c>
      <c r="F2" s="124"/>
      <c r="G2" s="139"/>
      <c r="H2" s="140"/>
      <c r="I2" s="140"/>
      <c r="J2" s="140"/>
      <c r="K2" s="141"/>
      <c r="L2" s="121"/>
    </row>
    <row r="3" spans="1:12" s="1" customFormat="1">
      <c r="A3" s="122" t="s">
        <v>101</v>
      </c>
      <c r="C3" s="24"/>
      <c r="E3" s="125"/>
      <c r="F3" s="126"/>
      <c r="G3" s="142"/>
      <c r="H3" s="143"/>
      <c r="I3" s="143"/>
      <c r="J3" s="143"/>
      <c r="K3" s="144"/>
    </row>
    <row r="4" spans="1:12" s="1" customFormat="1">
      <c r="A4" s="122" t="s">
        <v>102</v>
      </c>
      <c r="C4" s="24"/>
      <c r="E4" s="24"/>
      <c r="H4" s="24"/>
      <c r="K4" s="24"/>
    </row>
    <row r="5" spans="1:12" s="1" customFormat="1">
      <c r="A5" s="122" t="s">
        <v>90</v>
      </c>
      <c r="C5" s="24"/>
      <c r="E5" s="24"/>
      <c r="H5" s="24"/>
      <c r="K5" s="24"/>
    </row>
    <row r="6" spans="1:12" s="1" customFormat="1">
      <c r="A6" s="122" t="s">
        <v>103</v>
      </c>
      <c r="C6" s="24"/>
      <c r="E6" s="24"/>
      <c r="H6" s="24"/>
      <c r="K6" s="24"/>
    </row>
    <row r="7" spans="1:12" s="1" customFormat="1" ht="6" customHeight="1">
      <c r="C7" s="24"/>
      <c r="E7" s="24"/>
      <c r="H7" s="24"/>
      <c r="K7" s="24"/>
    </row>
    <row r="8" spans="1:12" s="1" customFormat="1">
      <c r="A8" s="1" t="s">
        <v>1</v>
      </c>
      <c r="B8" s="145" t="s">
        <v>84</v>
      </c>
      <c r="C8" s="146"/>
      <c r="D8" s="146"/>
      <c r="E8" s="146"/>
      <c r="F8" s="147"/>
      <c r="H8" s="148" t="s">
        <v>96</v>
      </c>
      <c r="I8" s="146"/>
      <c r="J8" s="146"/>
      <c r="K8" s="146"/>
      <c r="L8" s="147"/>
    </row>
    <row r="9" spans="1:12" s="1" customFormat="1" ht="16.5" customHeight="1">
      <c r="A9" s="116" t="s">
        <v>2</v>
      </c>
      <c r="B9" s="63" t="s">
        <v>0</v>
      </c>
      <c r="C9" s="145" t="s">
        <v>55</v>
      </c>
      <c r="D9" s="154"/>
      <c r="E9" s="154"/>
      <c r="F9" s="155"/>
      <c r="G9" s="113"/>
      <c r="H9" s="145" t="s">
        <v>97</v>
      </c>
      <c r="I9" s="154"/>
      <c r="J9" s="154"/>
      <c r="K9" s="154"/>
      <c r="L9" s="155"/>
    </row>
    <row r="10" spans="1:12" s="1" customFormat="1" ht="13.5" customHeight="1">
      <c r="A10" s="117"/>
      <c r="B10" s="114"/>
      <c r="C10" s="118" t="s">
        <v>81</v>
      </c>
      <c r="D10" s="62"/>
      <c r="E10" s="114" t="s">
        <v>83</v>
      </c>
      <c r="F10" s="115"/>
      <c r="G10" s="113"/>
      <c r="H10" s="118" t="s">
        <v>81</v>
      </c>
      <c r="I10" s="62"/>
      <c r="J10" s="114"/>
      <c r="K10" s="114" t="s">
        <v>82</v>
      </c>
      <c r="L10" s="115"/>
    </row>
    <row r="11" spans="1:12" s="1" customFormat="1" ht="15" customHeight="1">
      <c r="A11" s="4" t="s">
        <v>37</v>
      </c>
      <c r="B11" s="5"/>
      <c r="C11" s="87"/>
      <c r="D11" s="47" t="s">
        <v>57</v>
      </c>
      <c r="E11" s="81"/>
      <c r="F11" s="35" t="s">
        <v>59</v>
      </c>
      <c r="G11" s="8"/>
      <c r="H11" s="77"/>
      <c r="I11" s="50"/>
      <c r="J11" s="61"/>
      <c r="K11" s="67"/>
      <c r="L11" s="6"/>
    </row>
    <row r="12" spans="1:12" s="1" customFormat="1" ht="15" customHeight="1">
      <c r="A12" s="4"/>
      <c r="B12" s="7"/>
      <c r="C12" s="88"/>
      <c r="D12" s="30" t="s">
        <v>56</v>
      </c>
      <c r="E12" s="82"/>
      <c r="F12" s="36" t="s">
        <v>58</v>
      </c>
      <c r="G12" s="8"/>
      <c r="H12" s="78"/>
      <c r="I12" s="43"/>
      <c r="J12" s="43"/>
      <c r="K12" s="68"/>
      <c r="L12" s="23"/>
    </row>
    <row r="13" spans="1:12" s="1" customFormat="1" ht="15" customHeight="1">
      <c r="A13" s="4"/>
      <c r="B13" s="9"/>
      <c r="C13" s="89"/>
      <c r="D13" s="31" t="s">
        <v>56</v>
      </c>
      <c r="E13" s="83"/>
      <c r="F13" s="37" t="s">
        <v>58</v>
      </c>
      <c r="G13" s="8"/>
      <c r="H13" s="78">
        <f>SUM(C11:C13)</f>
        <v>0</v>
      </c>
      <c r="I13" s="43" t="s">
        <v>56</v>
      </c>
      <c r="J13" s="43"/>
      <c r="K13" s="68">
        <f>SUM(E11:E13)</f>
        <v>0</v>
      </c>
      <c r="L13" s="10" t="s">
        <v>58</v>
      </c>
    </row>
    <row r="14" spans="1:12" s="1" customFormat="1" ht="15" customHeight="1">
      <c r="A14" s="11" t="s">
        <v>38</v>
      </c>
      <c r="B14" s="5"/>
      <c r="C14" s="87"/>
      <c r="D14" s="29" t="s">
        <v>56</v>
      </c>
      <c r="E14" s="81"/>
      <c r="F14" s="35" t="s">
        <v>58</v>
      </c>
      <c r="G14" s="8"/>
      <c r="H14" s="77"/>
      <c r="I14" s="44"/>
      <c r="J14" s="44"/>
      <c r="K14" s="69"/>
      <c r="L14" s="6"/>
    </row>
    <row r="15" spans="1:12" s="1" customFormat="1" ht="15" customHeight="1">
      <c r="A15" s="4"/>
      <c r="B15" s="7"/>
      <c r="C15" s="88"/>
      <c r="D15" s="30" t="s">
        <v>56</v>
      </c>
      <c r="E15" s="82"/>
      <c r="F15" s="36" t="s">
        <v>58</v>
      </c>
      <c r="G15" s="8"/>
      <c r="H15" s="78"/>
      <c r="I15" s="43"/>
      <c r="J15" s="43"/>
      <c r="K15" s="68"/>
      <c r="L15" s="23"/>
    </row>
    <row r="16" spans="1:12" s="1" customFormat="1" ht="15" customHeight="1">
      <c r="A16" s="12"/>
      <c r="B16" s="13"/>
      <c r="C16" s="90"/>
      <c r="D16" s="33" t="s">
        <v>56</v>
      </c>
      <c r="E16" s="84"/>
      <c r="F16" s="37" t="s">
        <v>58</v>
      </c>
      <c r="G16" s="8"/>
      <c r="H16" s="78">
        <f>SUM(C14:C16)</f>
        <v>0</v>
      </c>
      <c r="I16" s="43" t="s">
        <v>56</v>
      </c>
      <c r="J16" s="43"/>
      <c r="K16" s="68">
        <f>SUM(E14:E16)</f>
        <v>0</v>
      </c>
      <c r="L16" s="10" t="s">
        <v>58</v>
      </c>
    </row>
    <row r="17" spans="1:12" s="1" customFormat="1" ht="15" customHeight="1">
      <c r="A17" s="4" t="s">
        <v>39</v>
      </c>
      <c r="B17" s="14"/>
      <c r="C17" s="91"/>
      <c r="D17" s="32" t="s">
        <v>56</v>
      </c>
      <c r="E17" s="85"/>
      <c r="F17" s="35" t="s">
        <v>58</v>
      </c>
      <c r="G17" s="8"/>
      <c r="H17" s="77"/>
      <c r="I17" s="44"/>
      <c r="J17" s="44"/>
      <c r="K17" s="69"/>
      <c r="L17" s="6"/>
    </row>
    <row r="18" spans="1:12" s="1" customFormat="1" ht="15" customHeight="1">
      <c r="A18" s="4"/>
      <c r="B18" s="7"/>
      <c r="C18" s="88"/>
      <c r="D18" s="30" t="s">
        <v>56</v>
      </c>
      <c r="E18" s="82"/>
      <c r="F18" s="36" t="s">
        <v>58</v>
      </c>
      <c r="G18" s="8"/>
      <c r="H18" s="78"/>
      <c r="I18" s="43"/>
      <c r="J18" s="43"/>
      <c r="K18" s="68"/>
      <c r="L18" s="23"/>
    </row>
    <row r="19" spans="1:12" s="1" customFormat="1" ht="15" customHeight="1">
      <c r="A19" s="4"/>
      <c r="B19" s="9"/>
      <c r="C19" s="89"/>
      <c r="D19" s="31" t="s">
        <v>56</v>
      </c>
      <c r="E19" s="83"/>
      <c r="F19" s="37" t="s">
        <v>58</v>
      </c>
      <c r="G19" s="8"/>
      <c r="H19" s="78">
        <f>SUM(C17:C19)</f>
        <v>0</v>
      </c>
      <c r="I19" s="43" t="s">
        <v>56</v>
      </c>
      <c r="J19" s="43"/>
      <c r="K19" s="68">
        <f>SUM(E17:E19)</f>
        <v>0</v>
      </c>
      <c r="L19" s="10" t="s">
        <v>58</v>
      </c>
    </row>
    <row r="20" spans="1:12" s="1" customFormat="1" ht="15" customHeight="1">
      <c r="A20" s="11" t="s">
        <v>40</v>
      </c>
      <c r="B20" s="5"/>
      <c r="C20" s="87"/>
      <c r="D20" s="29" t="s">
        <v>56</v>
      </c>
      <c r="E20" s="81"/>
      <c r="F20" s="35" t="s">
        <v>58</v>
      </c>
      <c r="G20" s="8"/>
      <c r="H20" s="77"/>
      <c r="I20" s="44"/>
      <c r="J20" s="44"/>
      <c r="K20" s="69"/>
      <c r="L20" s="6"/>
    </row>
    <row r="21" spans="1:12" s="1" customFormat="1" ht="15" customHeight="1">
      <c r="A21" s="4"/>
      <c r="B21" s="7"/>
      <c r="C21" s="88"/>
      <c r="D21" s="30" t="s">
        <v>56</v>
      </c>
      <c r="E21" s="82"/>
      <c r="F21" s="36" t="s">
        <v>58</v>
      </c>
      <c r="G21" s="8"/>
      <c r="H21" s="78"/>
      <c r="I21" s="43"/>
      <c r="J21" s="43"/>
      <c r="K21" s="68"/>
      <c r="L21" s="23"/>
    </row>
    <row r="22" spans="1:12" s="1" customFormat="1" ht="15" customHeight="1">
      <c r="A22" s="12"/>
      <c r="B22" s="13"/>
      <c r="C22" s="90"/>
      <c r="D22" s="33" t="s">
        <v>56</v>
      </c>
      <c r="E22" s="84"/>
      <c r="F22" s="37" t="s">
        <v>58</v>
      </c>
      <c r="G22" s="8"/>
      <c r="H22" s="78">
        <f>SUM(C20:C22)</f>
        <v>0</v>
      </c>
      <c r="I22" s="43" t="s">
        <v>56</v>
      </c>
      <c r="J22" s="43"/>
      <c r="K22" s="68">
        <f>SUM(E20:E22)</f>
        <v>0</v>
      </c>
      <c r="L22" s="10" t="s">
        <v>58</v>
      </c>
    </row>
    <row r="23" spans="1:12" s="1" customFormat="1" ht="15" customHeight="1">
      <c r="A23" s="4" t="s">
        <v>41</v>
      </c>
      <c r="B23" s="14"/>
      <c r="C23" s="91"/>
      <c r="D23" s="32" t="s">
        <v>56</v>
      </c>
      <c r="E23" s="85"/>
      <c r="F23" s="35" t="s">
        <v>58</v>
      </c>
      <c r="G23" s="8"/>
      <c r="H23" s="77"/>
      <c r="I23" s="44"/>
      <c r="J23" s="44"/>
      <c r="K23" s="69"/>
      <c r="L23" s="6"/>
    </row>
    <row r="24" spans="1:12" s="1" customFormat="1" ht="15" customHeight="1">
      <c r="A24" s="4"/>
      <c r="B24" s="7"/>
      <c r="C24" s="88"/>
      <c r="D24" s="30" t="s">
        <v>56</v>
      </c>
      <c r="E24" s="82"/>
      <c r="F24" s="36" t="s">
        <v>58</v>
      </c>
      <c r="G24" s="8"/>
      <c r="H24" s="78"/>
      <c r="I24" s="43"/>
      <c r="J24" s="43"/>
      <c r="K24" s="68"/>
      <c r="L24" s="23"/>
    </row>
    <row r="25" spans="1:12" s="1" customFormat="1" ht="15" customHeight="1">
      <c r="A25" s="4"/>
      <c r="B25" s="9"/>
      <c r="C25" s="89"/>
      <c r="D25" s="31" t="s">
        <v>56</v>
      </c>
      <c r="E25" s="83"/>
      <c r="F25" s="37" t="s">
        <v>58</v>
      </c>
      <c r="G25" s="8"/>
      <c r="H25" s="78">
        <f>SUM(C23:C25)</f>
        <v>0</v>
      </c>
      <c r="I25" s="43" t="s">
        <v>56</v>
      </c>
      <c r="J25" s="43"/>
      <c r="K25" s="68">
        <f>SUM(E23:E25)</f>
        <v>0</v>
      </c>
      <c r="L25" s="10" t="s">
        <v>58</v>
      </c>
    </row>
    <row r="26" spans="1:12" s="1" customFormat="1" ht="15" customHeight="1">
      <c r="A26" s="11" t="s">
        <v>42</v>
      </c>
      <c r="B26" s="5"/>
      <c r="C26" s="87"/>
      <c r="D26" s="29" t="s">
        <v>56</v>
      </c>
      <c r="E26" s="81"/>
      <c r="F26" s="35" t="s">
        <v>58</v>
      </c>
      <c r="G26" s="8"/>
      <c r="H26" s="77"/>
      <c r="I26" s="44"/>
      <c r="J26" s="44"/>
      <c r="K26" s="69"/>
      <c r="L26" s="6"/>
    </row>
    <row r="27" spans="1:12" s="1" customFormat="1" ht="15" customHeight="1">
      <c r="A27" s="4"/>
      <c r="B27" s="7"/>
      <c r="C27" s="88"/>
      <c r="D27" s="30" t="s">
        <v>56</v>
      </c>
      <c r="E27" s="82"/>
      <c r="F27" s="36" t="s">
        <v>58</v>
      </c>
      <c r="G27" s="8"/>
      <c r="H27" s="78"/>
      <c r="I27" s="43"/>
      <c r="J27" s="43"/>
      <c r="K27" s="68"/>
      <c r="L27" s="23"/>
    </row>
    <row r="28" spans="1:12" s="1" customFormat="1" ht="15" customHeight="1">
      <c r="A28" s="12"/>
      <c r="B28" s="13"/>
      <c r="C28" s="90"/>
      <c r="D28" s="33" t="s">
        <v>56</v>
      </c>
      <c r="E28" s="84"/>
      <c r="F28" s="37" t="s">
        <v>58</v>
      </c>
      <c r="G28" s="8"/>
      <c r="H28" s="78">
        <f>SUM(C26:C28)</f>
        <v>0</v>
      </c>
      <c r="I28" s="43" t="s">
        <v>56</v>
      </c>
      <c r="J28" s="43"/>
      <c r="K28" s="68">
        <f>SUM(E26:E28)</f>
        <v>0</v>
      </c>
      <c r="L28" s="10" t="s">
        <v>58</v>
      </c>
    </row>
    <row r="29" spans="1:12" s="1" customFormat="1" ht="15" customHeight="1">
      <c r="A29" s="11" t="s">
        <v>43</v>
      </c>
      <c r="B29" s="53"/>
      <c r="C29" s="91"/>
      <c r="D29" s="32" t="s">
        <v>56</v>
      </c>
      <c r="E29" s="85"/>
      <c r="F29" s="35" t="s">
        <v>58</v>
      </c>
      <c r="G29" s="8"/>
      <c r="H29" s="77"/>
      <c r="I29" s="44"/>
      <c r="J29" s="44"/>
      <c r="K29" s="69"/>
      <c r="L29" s="6"/>
    </row>
    <row r="30" spans="1:12" s="1" customFormat="1" ht="15" customHeight="1">
      <c r="A30" s="4"/>
      <c r="B30" s="54"/>
      <c r="C30" s="88"/>
      <c r="D30" s="30" t="s">
        <v>56</v>
      </c>
      <c r="E30" s="82"/>
      <c r="F30" s="36" t="s">
        <v>58</v>
      </c>
      <c r="G30" s="8"/>
      <c r="H30" s="78"/>
      <c r="I30" s="43"/>
      <c r="J30" s="43"/>
      <c r="K30" s="68"/>
      <c r="L30" s="23"/>
    </row>
    <row r="31" spans="1:12" s="1" customFormat="1" ht="15" customHeight="1">
      <c r="A31" s="4"/>
      <c r="B31" s="55"/>
      <c r="C31" s="89"/>
      <c r="D31" s="31" t="s">
        <v>56</v>
      </c>
      <c r="E31" s="83"/>
      <c r="F31" s="37" t="s">
        <v>58</v>
      </c>
      <c r="G31" s="8"/>
      <c r="H31" s="78">
        <f>SUM(C29:C31)</f>
        <v>0</v>
      </c>
      <c r="I31" s="43" t="s">
        <v>56</v>
      </c>
      <c r="J31" s="43"/>
      <c r="K31" s="68">
        <f>SUM(E29:E31)</f>
        <v>0</v>
      </c>
      <c r="L31" s="10" t="s">
        <v>58</v>
      </c>
    </row>
    <row r="32" spans="1:12" s="1" customFormat="1" ht="15" customHeight="1">
      <c r="A32" s="11" t="s">
        <v>44</v>
      </c>
      <c r="B32" s="5"/>
      <c r="C32" s="87"/>
      <c r="D32" s="29" t="s">
        <v>56</v>
      </c>
      <c r="E32" s="81"/>
      <c r="F32" s="35" t="s">
        <v>58</v>
      </c>
      <c r="G32" s="8"/>
      <c r="H32" s="77"/>
      <c r="I32" s="44"/>
      <c r="J32" s="44"/>
      <c r="K32" s="69"/>
      <c r="L32" s="6"/>
    </row>
    <row r="33" spans="1:12" s="1" customFormat="1" ht="15" customHeight="1">
      <c r="A33" s="4"/>
      <c r="B33" s="14"/>
      <c r="C33" s="91"/>
      <c r="D33" s="32" t="s">
        <v>56</v>
      </c>
      <c r="E33" s="85"/>
      <c r="F33" s="36" t="s">
        <v>58</v>
      </c>
      <c r="G33" s="8"/>
      <c r="H33" s="78"/>
      <c r="I33" s="43"/>
      <c r="J33" s="43"/>
      <c r="K33" s="68"/>
      <c r="L33" s="23"/>
    </row>
    <row r="34" spans="1:12" s="1" customFormat="1" ht="15" customHeight="1">
      <c r="A34" s="12"/>
      <c r="B34" s="13"/>
      <c r="C34" s="89"/>
      <c r="D34" s="31" t="s">
        <v>56</v>
      </c>
      <c r="E34" s="83"/>
      <c r="F34" s="37" t="s">
        <v>58</v>
      </c>
      <c r="G34" s="8"/>
      <c r="H34" s="78">
        <f>SUM(C32:C34)</f>
        <v>0</v>
      </c>
      <c r="I34" s="43" t="s">
        <v>56</v>
      </c>
      <c r="J34" s="43"/>
      <c r="K34" s="68">
        <f>SUM(E32:E34)</f>
        <v>0</v>
      </c>
      <c r="L34" s="10" t="s">
        <v>58</v>
      </c>
    </row>
    <row r="35" spans="1:12" s="1" customFormat="1" ht="15" customHeight="1">
      <c r="A35" s="51" t="s">
        <v>61</v>
      </c>
      <c r="B35" s="5"/>
      <c r="C35" s="87"/>
      <c r="D35" s="29" t="s">
        <v>56</v>
      </c>
      <c r="E35" s="81"/>
      <c r="F35" s="35" t="s">
        <v>58</v>
      </c>
      <c r="G35" s="8"/>
      <c r="H35" s="77"/>
      <c r="I35" s="44"/>
      <c r="J35" s="44"/>
      <c r="K35" s="69"/>
      <c r="L35" s="6"/>
    </row>
    <row r="36" spans="1:12" s="1" customFormat="1" ht="15" customHeight="1">
      <c r="A36" s="4"/>
      <c r="B36" s="14"/>
      <c r="C36" s="91"/>
      <c r="D36" s="32" t="s">
        <v>56</v>
      </c>
      <c r="E36" s="85"/>
      <c r="F36" s="36" t="s">
        <v>58</v>
      </c>
      <c r="G36" s="8"/>
      <c r="H36" s="78"/>
      <c r="I36" s="43"/>
      <c r="J36" s="43"/>
      <c r="K36" s="68"/>
      <c r="L36" s="23"/>
    </row>
    <row r="37" spans="1:12" s="1" customFormat="1" ht="15" customHeight="1">
      <c r="A37" s="12"/>
      <c r="B37" s="13"/>
      <c r="C37" s="90"/>
      <c r="D37" s="33" t="s">
        <v>56</v>
      </c>
      <c r="E37" s="84"/>
      <c r="F37" s="38" t="s">
        <v>58</v>
      </c>
      <c r="G37" s="8"/>
      <c r="H37" s="79">
        <f>SUM(C35:C37)</f>
        <v>0</v>
      </c>
      <c r="I37" s="45" t="s">
        <v>56</v>
      </c>
      <c r="J37" s="45"/>
      <c r="K37" s="70">
        <f>SUM(E35:E37)</f>
        <v>0</v>
      </c>
      <c r="L37" s="17" t="s">
        <v>58</v>
      </c>
    </row>
    <row r="38" spans="1:12" s="1" customFormat="1" ht="15" customHeight="1">
      <c r="A38" s="52" t="s">
        <v>62</v>
      </c>
      <c r="B38" s="14"/>
      <c r="C38" s="91"/>
      <c r="D38" s="32" t="s">
        <v>56</v>
      </c>
      <c r="E38" s="85"/>
      <c r="F38" s="10" t="s">
        <v>58</v>
      </c>
      <c r="G38" s="40"/>
      <c r="H38" s="78"/>
      <c r="I38" s="43"/>
      <c r="J38" s="43"/>
      <c r="K38" s="68"/>
      <c r="L38" s="23"/>
    </row>
    <row r="39" spans="1:12" s="1" customFormat="1" ht="15" customHeight="1">
      <c r="A39" s="52" t="s">
        <v>63</v>
      </c>
      <c r="B39" s="7"/>
      <c r="C39" s="88"/>
      <c r="D39" s="30" t="s">
        <v>56</v>
      </c>
      <c r="E39" s="82"/>
      <c r="F39" s="36" t="s">
        <v>58</v>
      </c>
      <c r="G39" s="40"/>
      <c r="H39" s="78"/>
      <c r="I39" s="43"/>
      <c r="J39" s="43"/>
      <c r="K39" s="68"/>
      <c r="L39" s="23"/>
    </row>
    <row r="40" spans="1:12" s="1" customFormat="1" ht="15" customHeight="1" thickBot="1">
      <c r="A40" s="15"/>
      <c r="B40" s="16"/>
      <c r="C40" s="92"/>
      <c r="D40" s="34" t="s">
        <v>56</v>
      </c>
      <c r="E40" s="86"/>
      <c r="F40" s="39" t="s">
        <v>58</v>
      </c>
      <c r="G40" s="42"/>
      <c r="H40" s="80">
        <f>SUM(C38:C40)</f>
        <v>0</v>
      </c>
      <c r="I40" s="48" t="s">
        <v>56</v>
      </c>
      <c r="J40" s="48"/>
      <c r="K40" s="71">
        <f>SUM(E38:E40)</f>
        <v>0</v>
      </c>
      <c r="L40" s="41" t="s">
        <v>58</v>
      </c>
    </row>
    <row r="41" spans="1:12" s="1" customFormat="1" ht="18" customHeight="1" thickTop="1">
      <c r="A41" s="151" t="s">
        <v>3</v>
      </c>
      <c r="B41" s="152"/>
      <c r="C41" s="152"/>
      <c r="D41" s="152"/>
      <c r="E41" s="152"/>
      <c r="F41" s="153"/>
      <c r="G41" s="28" t="s">
        <v>64</v>
      </c>
      <c r="H41" s="119">
        <f>SUM(C11:C40)</f>
        <v>0</v>
      </c>
      <c r="I41" s="49" t="s">
        <v>57</v>
      </c>
      <c r="J41" s="62" t="s">
        <v>60</v>
      </c>
      <c r="K41" s="72">
        <f>SUM(E11:E40)</f>
        <v>0</v>
      </c>
      <c r="L41" s="46" t="s">
        <v>59</v>
      </c>
    </row>
    <row r="42" spans="1:12" s="1" customFormat="1" ht="6" customHeight="1">
      <c r="C42" s="24"/>
      <c r="E42" s="24"/>
      <c r="H42" s="24"/>
      <c r="K42" s="24"/>
    </row>
    <row r="43" spans="1:12" s="1" customFormat="1" ht="21" customHeight="1">
      <c r="A43" s="105" t="s">
        <v>98</v>
      </c>
      <c r="C43" s="24"/>
      <c r="E43" s="24"/>
      <c r="H43" s="24"/>
      <c r="K43" s="24"/>
    </row>
    <row r="44" spans="1:12" s="1" customFormat="1" ht="23.25" customHeight="1">
      <c r="A44" s="156" t="s">
        <v>77</v>
      </c>
      <c r="B44" s="157"/>
      <c r="C44" s="158" t="str">
        <f>IF((H41+K41)=0,"",IF(K49&gt;K41,"未使用助成金を返還しますか？入力内容を確認してください！",""))</f>
        <v/>
      </c>
      <c r="D44" s="134"/>
      <c r="E44" s="134"/>
      <c r="F44" s="134"/>
      <c r="G44" s="134"/>
      <c r="H44" s="134"/>
      <c r="I44" s="134"/>
      <c r="J44" s="134"/>
      <c r="K44" s="159"/>
      <c r="L44" s="135"/>
    </row>
    <row r="45" spans="1:12" s="112" customFormat="1" ht="15.75" customHeight="1">
      <c r="A45" s="108"/>
      <c r="B45" s="109"/>
      <c r="C45" s="109"/>
      <c r="D45" s="109"/>
      <c r="E45" s="110" t="str">
        <f>IF(C44&lt;&gt;"","未使用助成金を返還する場合は、右欄に「返還します」と入力ください","")</f>
        <v/>
      </c>
      <c r="F45" s="111"/>
      <c r="G45" s="133"/>
      <c r="H45" s="134"/>
      <c r="I45" s="134"/>
      <c r="J45" s="134"/>
      <c r="K45" s="134"/>
      <c r="L45" s="135"/>
    </row>
    <row r="46" spans="1:12" s="1" customFormat="1" ht="6" customHeight="1">
      <c r="A46" s="19"/>
      <c r="B46" s="19"/>
      <c r="C46" s="19"/>
      <c r="D46" s="19"/>
      <c r="E46" s="107"/>
      <c r="F46" s="19"/>
      <c r="G46" s="64"/>
      <c r="H46" s="65"/>
      <c r="I46" s="65"/>
      <c r="J46" s="65"/>
      <c r="K46" s="65"/>
      <c r="L46" s="65"/>
    </row>
    <row r="47" spans="1:12" s="1" customFormat="1">
      <c r="A47" s="1" t="s">
        <v>4</v>
      </c>
      <c r="C47" s="24"/>
      <c r="E47" s="24"/>
      <c r="H47" s="24"/>
      <c r="K47" s="24"/>
    </row>
    <row r="48" spans="1:12" s="1" customFormat="1" ht="16.5" customHeight="1">
      <c r="A48" s="136" t="s">
        <v>5</v>
      </c>
      <c r="B48" s="136"/>
      <c r="C48" s="136"/>
      <c r="D48" s="136"/>
      <c r="E48" s="136"/>
      <c r="F48" s="136"/>
      <c r="G48" s="137"/>
      <c r="H48" s="137"/>
      <c r="I48" s="137"/>
      <c r="J48" s="60"/>
      <c r="K48" s="2" t="s">
        <v>54</v>
      </c>
      <c r="L48" s="3"/>
    </row>
    <row r="49" spans="1:12" s="1" customFormat="1" ht="19.5" customHeight="1">
      <c r="A49" s="131" t="s">
        <v>76</v>
      </c>
      <c r="B49" s="132"/>
      <c r="C49" s="132"/>
      <c r="D49" s="132"/>
      <c r="E49" s="132"/>
      <c r="F49" s="132"/>
      <c r="G49" s="104" t="str">
        <f>IF((H41+K41)=0,"",IF(K49="","助成金額未入力！",""))</f>
        <v/>
      </c>
      <c r="H49" s="18"/>
      <c r="I49" s="106"/>
      <c r="J49" s="103" t="s">
        <v>75</v>
      </c>
      <c r="K49" s="75"/>
      <c r="L49" s="59"/>
    </row>
    <row r="50" spans="1:12" s="1" customFormat="1" ht="15.95" customHeight="1">
      <c r="A50" s="127"/>
      <c r="B50" s="127"/>
      <c r="C50" s="127"/>
      <c r="D50" s="127"/>
      <c r="E50" s="127"/>
      <c r="F50" s="127"/>
      <c r="G50" s="128"/>
      <c r="H50" s="128"/>
      <c r="I50" s="128"/>
      <c r="J50" s="56"/>
      <c r="K50" s="74"/>
      <c r="L50" s="57"/>
    </row>
    <row r="51" spans="1:12" s="1" customFormat="1" ht="15.95" customHeight="1">
      <c r="A51" s="127"/>
      <c r="B51" s="127"/>
      <c r="C51" s="127"/>
      <c r="D51" s="127"/>
      <c r="E51" s="127"/>
      <c r="F51" s="127"/>
      <c r="G51" s="128"/>
      <c r="H51" s="128"/>
      <c r="I51" s="128"/>
      <c r="J51" s="58"/>
      <c r="K51" s="75"/>
      <c r="L51" s="59"/>
    </row>
    <row r="52" spans="1:12" s="1" customFormat="1" ht="15.95" customHeight="1">
      <c r="A52" s="127"/>
      <c r="B52" s="127"/>
      <c r="C52" s="127"/>
      <c r="D52" s="127"/>
      <c r="E52" s="127"/>
      <c r="F52" s="127"/>
      <c r="G52" s="128"/>
      <c r="H52" s="128"/>
      <c r="I52" s="128"/>
      <c r="J52" s="58"/>
      <c r="K52" s="75"/>
      <c r="L52" s="59"/>
    </row>
    <row r="53" spans="1:12" s="1" customFormat="1" ht="15.95" customHeight="1">
      <c r="A53" s="129"/>
      <c r="B53" s="129"/>
      <c r="C53" s="129"/>
      <c r="D53" s="129"/>
      <c r="E53" s="129"/>
      <c r="F53" s="129"/>
      <c r="G53" s="130"/>
      <c r="H53" s="130"/>
      <c r="I53" s="130"/>
      <c r="J53" s="94"/>
      <c r="K53" s="95"/>
      <c r="L53" s="96"/>
    </row>
    <row r="54" spans="1:12" s="1" customFormat="1" ht="15.95" customHeight="1">
      <c r="A54" s="101" t="s">
        <v>79</v>
      </c>
      <c r="B54" s="58"/>
      <c r="C54" s="75"/>
      <c r="D54" s="58"/>
      <c r="E54" s="75"/>
      <c r="F54" s="58"/>
      <c r="G54" s="58"/>
      <c r="H54" s="102"/>
      <c r="I54" s="58"/>
      <c r="J54" s="93" t="s">
        <v>78</v>
      </c>
      <c r="K54" s="75">
        <f>SUM(H49:L53)</f>
        <v>0</v>
      </c>
      <c r="L54" s="59"/>
    </row>
    <row r="55" spans="1:12" s="1" customFormat="1" ht="15.95" customHeight="1">
      <c r="A55" s="149" t="s">
        <v>104</v>
      </c>
      <c r="B55" s="65"/>
      <c r="C55" s="73"/>
      <c r="D55" s="65"/>
      <c r="E55" s="73"/>
      <c r="F55" s="65"/>
      <c r="G55" s="65"/>
      <c r="H55" s="97"/>
      <c r="I55" s="98"/>
      <c r="J55" s="98"/>
      <c r="K55" s="99"/>
      <c r="L55" s="100"/>
    </row>
    <row r="56" spans="1:12" s="1" customFormat="1" ht="7.5" customHeight="1">
      <c r="A56" s="150"/>
      <c r="C56" s="24"/>
      <c r="E56" s="24"/>
      <c r="H56" s="24"/>
      <c r="K56" s="24"/>
    </row>
    <row r="57" spans="1:12" s="1" customFormat="1" ht="14.25" customHeight="1">
      <c r="A57" s="21" t="s">
        <v>105</v>
      </c>
      <c r="C57" s="24"/>
      <c r="E57" s="24"/>
      <c r="H57" s="24"/>
      <c r="K57" s="24"/>
    </row>
  </sheetData>
  <mergeCells count="18">
    <mergeCell ref="B8:F8"/>
    <mergeCell ref="H8:L8"/>
    <mergeCell ref="A55:A56"/>
    <mergeCell ref="A41:F41"/>
    <mergeCell ref="C9:F9"/>
    <mergeCell ref="H9:L9"/>
    <mergeCell ref="A44:B44"/>
    <mergeCell ref="C44:L44"/>
    <mergeCell ref="E2:F3"/>
    <mergeCell ref="A50:I50"/>
    <mergeCell ref="A51:I51"/>
    <mergeCell ref="A52:I52"/>
    <mergeCell ref="A53:I53"/>
    <mergeCell ref="A49:F49"/>
    <mergeCell ref="G45:L45"/>
    <mergeCell ref="A48:I48"/>
    <mergeCell ref="A1:C2"/>
    <mergeCell ref="G2:K3"/>
  </mergeCells>
  <phoneticPr fontId="2"/>
  <pageMargins left="0.27559055118110237" right="0.19685039370078741" top="0.39370078740157483" bottom="0.39370078740157483" header="0.19685039370078741" footer="0.35433070866141736"/>
  <pageSetup paperSize="9" orientation="portrait" horizontalDpi="4294967293" r:id="rId1"/>
  <headerFooter alignWithMargins="0">
    <oddHeader>&amp;R&amp;"ＭＳ Ｐ明朝,標準"&amp;9芝094世田谷まちづくりﾌｧﾝﾄﾞ_報告</oddHeader>
  </headerFooter>
  <drawing r:id="rId2"/>
</worksheet>
</file>

<file path=xl/worksheets/sheet2.xml><?xml version="1.0" encoding="utf-8"?>
<worksheet xmlns="http://schemas.openxmlformats.org/spreadsheetml/2006/main" xmlns:r="http://schemas.openxmlformats.org/officeDocument/2006/relationships">
  <dimension ref="A1:L57"/>
  <sheetViews>
    <sheetView workbookViewId="0">
      <selection sqref="A1:C2"/>
    </sheetView>
  </sheetViews>
  <sheetFormatPr defaultRowHeight="13.5"/>
  <cols>
    <col min="1" max="1" width="13.625" customWidth="1"/>
    <col min="2" max="2" width="24.625" customWidth="1"/>
    <col min="3" max="3" width="13.625" style="76" customWidth="1"/>
    <col min="4" max="4" width="0.875" customWidth="1"/>
    <col min="5" max="5" width="12.625" style="76" customWidth="1"/>
    <col min="6" max="6" width="0.875" customWidth="1"/>
    <col min="7" max="7" width="2.625" customWidth="1"/>
    <col min="8" max="8" width="13.625" style="76" customWidth="1"/>
    <col min="9" max="9" width="0.875" customWidth="1"/>
    <col min="10" max="10" width="2.625" customWidth="1"/>
    <col min="11" max="11" width="12.625" style="76" customWidth="1"/>
    <col min="12" max="12" width="1.125" customWidth="1"/>
  </cols>
  <sheetData>
    <row r="1" spans="1:12" s="1" customFormat="1" ht="7.5" customHeight="1">
      <c r="A1" s="138" t="s">
        <v>100</v>
      </c>
      <c r="B1" s="138"/>
      <c r="C1" s="138"/>
      <c r="D1" s="25"/>
      <c r="E1" s="66"/>
      <c r="F1" s="25"/>
      <c r="G1" s="25"/>
      <c r="H1" s="66"/>
      <c r="I1" s="25"/>
      <c r="J1" s="25"/>
      <c r="K1" s="66"/>
      <c r="L1" s="25"/>
    </row>
    <row r="2" spans="1:12" s="1" customFormat="1" ht="21.75" customHeight="1">
      <c r="A2" s="138"/>
      <c r="B2" s="138"/>
      <c r="C2" s="138"/>
      <c r="D2" s="121"/>
      <c r="E2" s="123" t="s">
        <v>99</v>
      </c>
      <c r="F2" s="124"/>
      <c r="G2" s="139"/>
      <c r="H2" s="140"/>
      <c r="I2" s="140"/>
      <c r="J2" s="140"/>
      <c r="K2" s="141"/>
      <c r="L2" s="121"/>
    </row>
    <row r="3" spans="1:12" s="1" customFormat="1">
      <c r="A3" s="122" t="s">
        <v>101</v>
      </c>
      <c r="C3" s="24"/>
      <c r="E3" s="125"/>
      <c r="F3" s="126"/>
      <c r="G3" s="142"/>
      <c r="H3" s="143"/>
      <c r="I3" s="143"/>
      <c r="J3" s="143"/>
      <c r="K3" s="144"/>
    </row>
    <row r="4" spans="1:12" s="1" customFormat="1">
      <c r="A4" s="122" t="s">
        <v>102</v>
      </c>
      <c r="C4" s="24"/>
      <c r="E4" s="24"/>
      <c r="H4" s="24"/>
      <c r="K4" s="24"/>
    </row>
    <row r="5" spans="1:12" s="1" customFormat="1">
      <c r="A5" s="122" t="s">
        <v>90</v>
      </c>
      <c r="C5" s="24"/>
      <c r="E5" s="24"/>
      <c r="H5" s="24"/>
      <c r="K5" s="24"/>
    </row>
    <row r="6" spans="1:12" s="1" customFormat="1">
      <c r="A6" s="122" t="s">
        <v>103</v>
      </c>
      <c r="C6" s="24"/>
      <c r="E6" s="24"/>
      <c r="H6" s="24"/>
      <c r="K6" s="24"/>
    </row>
    <row r="7" spans="1:12" s="1" customFormat="1" ht="6" customHeight="1">
      <c r="C7" s="24"/>
      <c r="E7" s="24"/>
      <c r="H7" s="24"/>
      <c r="K7" s="24"/>
    </row>
    <row r="8" spans="1:12" s="1" customFormat="1">
      <c r="A8" s="1" t="s">
        <v>1</v>
      </c>
      <c r="B8" s="160"/>
      <c r="C8" s="161"/>
      <c r="D8" s="161"/>
      <c r="E8" s="161"/>
      <c r="F8" s="161"/>
      <c r="H8" s="162"/>
      <c r="I8" s="161"/>
      <c r="J8" s="161"/>
      <c r="K8" s="161"/>
      <c r="L8" s="161"/>
    </row>
    <row r="9" spans="1:12" s="1" customFormat="1" ht="16.5" customHeight="1">
      <c r="A9" s="116" t="s">
        <v>2</v>
      </c>
      <c r="B9" s="63" t="s">
        <v>0</v>
      </c>
      <c r="C9" s="145" t="s">
        <v>55</v>
      </c>
      <c r="D9" s="154"/>
      <c r="E9" s="154"/>
      <c r="F9" s="155"/>
      <c r="G9" s="113"/>
      <c r="H9" s="145" t="s">
        <v>97</v>
      </c>
      <c r="I9" s="154"/>
      <c r="J9" s="154"/>
      <c r="K9" s="154"/>
      <c r="L9" s="155"/>
    </row>
    <row r="10" spans="1:12" s="1" customFormat="1" ht="13.5" customHeight="1">
      <c r="A10" s="117"/>
      <c r="B10" s="114"/>
      <c r="C10" s="118" t="s">
        <v>81</v>
      </c>
      <c r="D10" s="62"/>
      <c r="E10" s="114" t="s">
        <v>83</v>
      </c>
      <c r="F10" s="115"/>
      <c r="G10" s="113"/>
      <c r="H10" s="118" t="s">
        <v>81</v>
      </c>
      <c r="I10" s="62"/>
      <c r="J10" s="114"/>
      <c r="K10" s="114" t="s">
        <v>82</v>
      </c>
      <c r="L10" s="115"/>
    </row>
    <row r="11" spans="1:12" s="1" customFormat="1" ht="15.95" customHeight="1">
      <c r="A11" s="4" t="s">
        <v>37</v>
      </c>
      <c r="B11" s="5"/>
      <c r="C11" s="87"/>
      <c r="D11" s="47" t="s">
        <v>57</v>
      </c>
      <c r="E11" s="81"/>
      <c r="F11" s="35" t="s">
        <v>59</v>
      </c>
      <c r="G11" s="8"/>
      <c r="H11" s="77"/>
      <c r="I11" s="50"/>
      <c r="J11" s="61"/>
      <c r="K11" s="67"/>
      <c r="L11" s="6"/>
    </row>
    <row r="12" spans="1:12" s="1" customFormat="1" ht="15.95" customHeight="1">
      <c r="A12" s="4"/>
      <c r="B12" s="7"/>
      <c r="C12" s="88"/>
      <c r="D12" s="30" t="s">
        <v>56</v>
      </c>
      <c r="E12" s="82"/>
      <c r="F12" s="36" t="s">
        <v>58</v>
      </c>
      <c r="G12" s="8"/>
      <c r="H12" s="78"/>
      <c r="I12" s="43"/>
      <c r="J12" s="43"/>
      <c r="K12" s="68"/>
      <c r="L12" s="23"/>
    </row>
    <row r="13" spans="1:12" s="1" customFormat="1" ht="15.95" customHeight="1">
      <c r="A13" s="4"/>
      <c r="B13" s="9"/>
      <c r="C13" s="89"/>
      <c r="D13" s="31" t="s">
        <v>56</v>
      </c>
      <c r="E13" s="83"/>
      <c r="F13" s="37" t="s">
        <v>58</v>
      </c>
      <c r="G13" s="8"/>
      <c r="H13" s="78"/>
      <c r="I13" s="43" t="s">
        <v>56</v>
      </c>
      <c r="J13" s="43"/>
      <c r="K13" s="68"/>
      <c r="L13" s="10" t="s">
        <v>58</v>
      </c>
    </row>
    <row r="14" spans="1:12" s="1" customFormat="1" ht="15.95" customHeight="1">
      <c r="A14" s="11" t="s">
        <v>38</v>
      </c>
      <c r="B14" s="5"/>
      <c r="C14" s="87"/>
      <c r="D14" s="29" t="s">
        <v>56</v>
      </c>
      <c r="E14" s="81"/>
      <c r="F14" s="35" t="s">
        <v>58</v>
      </c>
      <c r="G14" s="8"/>
      <c r="H14" s="77"/>
      <c r="I14" s="44"/>
      <c r="J14" s="44"/>
      <c r="K14" s="69"/>
      <c r="L14" s="6"/>
    </row>
    <row r="15" spans="1:12" s="1" customFormat="1" ht="15.95" customHeight="1">
      <c r="A15" s="4"/>
      <c r="B15" s="7"/>
      <c r="C15" s="88"/>
      <c r="D15" s="30" t="s">
        <v>56</v>
      </c>
      <c r="E15" s="82"/>
      <c r="F15" s="36" t="s">
        <v>58</v>
      </c>
      <c r="G15" s="8"/>
      <c r="H15" s="78"/>
      <c r="I15" s="43"/>
      <c r="J15" s="43"/>
      <c r="K15" s="68"/>
      <c r="L15" s="23"/>
    </row>
    <row r="16" spans="1:12" s="1" customFormat="1" ht="15.95" customHeight="1">
      <c r="A16" s="12"/>
      <c r="B16" s="13"/>
      <c r="C16" s="90"/>
      <c r="D16" s="33" t="s">
        <v>56</v>
      </c>
      <c r="E16" s="84"/>
      <c r="F16" s="37" t="s">
        <v>58</v>
      </c>
      <c r="G16" s="8"/>
      <c r="H16" s="78"/>
      <c r="I16" s="43" t="s">
        <v>56</v>
      </c>
      <c r="J16" s="43"/>
      <c r="K16" s="68"/>
      <c r="L16" s="10" t="s">
        <v>58</v>
      </c>
    </row>
    <row r="17" spans="1:12" s="1" customFormat="1" ht="15.95" customHeight="1">
      <c r="A17" s="4" t="s">
        <v>39</v>
      </c>
      <c r="B17" s="14"/>
      <c r="C17" s="91"/>
      <c r="D17" s="32" t="s">
        <v>56</v>
      </c>
      <c r="E17" s="85"/>
      <c r="F17" s="35" t="s">
        <v>58</v>
      </c>
      <c r="G17" s="8"/>
      <c r="H17" s="77"/>
      <c r="I17" s="44"/>
      <c r="J17" s="44"/>
      <c r="K17" s="69"/>
      <c r="L17" s="6"/>
    </row>
    <row r="18" spans="1:12" s="1" customFormat="1" ht="15.95" customHeight="1">
      <c r="A18" s="4"/>
      <c r="B18" s="7"/>
      <c r="C18" s="88"/>
      <c r="D18" s="30" t="s">
        <v>56</v>
      </c>
      <c r="E18" s="82"/>
      <c r="F18" s="36" t="s">
        <v>58</v>
      </c>
      <c r="G18" s="8"/>
      <c r="H18" s="78"/>
      <c r="I18" s="43"/>
      <c r="J18" s="43"/>
      <c r="K18" s="68"/>
      <c r="L18" s="23"/>
    </row>
    <row r="19" spans="1:12" s="1" customFormat="1" ht="15.95" customHeight="1">
      <c r="A19" s="4"/>
      <c r="B19" s="9"/>
      <c r="C19" s="89"/>
      <c r="D19" s="31" t="s">
        <v>56</v>
      </c>
      <c r="E19" s="83"/>
      <c r="F19" s="37" t="s">
        <v>58</v>
      </c>
      <c r="G19" s="8"/>
      <c r="H19" s="78"/>
      <c r="I19" s="43" t="s">
        <v>56</v>
      </c>
      <c r="J19" s="43"/>
      <c r="K19" s="68"/>
      <c r="L19" s="10" t="s">
        <v>58</v>
      </c>
    </row>
    <row r="20" spans="1:12" s="1" customFormat="1" ht="15.95" customHeight="1">
      <c r="A20" s="11" t="s">
        <v>40</v>
      </c>
      <c r="B20" s="5"/>
      <c r="C20" s="87"/>
      <c r="D20" s="29" t="s">
        <v>56</v>
      </c>
      <c r="E20" s="81"/>
      <c r="F20" s="35" t="s">
        <v>58</v>
      </c>
      <c r="G20" s="8"/>
      <c r="H20" s="77"/>
      <c r="I20" s="44"/>
      <c r="J20" s="44"/>
      <c r="K20" s="69"/>
      <c r="L20" s="6"/>
    </row>
    <row r="21" spans="1:12" s="1" customFormat="1" ht="15.95" customHeight="1">
      <c r="A21" s="4"/>
      <c r="B21" s="7"/>
      <c r="C21" s="88"/>
      <c r="D21" s="30" t="s">
        <v>56</v>
      </c>
      <c r="E21" s="82"/>
      <c r="F21" s="36" t="s">
        <v>58</v>
      </c>
      <c r="G21" s="8"/>
      <c r="H21" s="78"/>
      <c r="I21" s="43"/>
      <c r="J21" s="43"/>
      <c r="K21" s="68"/>
      <c r="L21" s="23"/>
    </row>
    <row r="22" spans="1:12" s="1" customFormat="1" ht="15.95" customHeight="1">
      <c r="A22" s="12"/>
      <c r="B22" s="13"/>
      <c r="C22" s="90"/>
      <c r="D22" s="33" t="s">
        <v>56</v>
      </c>
      <c r="E22" s="84"/>
      <c r="F22" s="37" t="s">
        <v>58</v>
      </c>
      <c r="G22" s="8"/>
      <c r="H22" s="78"/>
      <c r="I22" s="43" t="s">
        <v>56</v>
      </c>
      <c r="J22" s="43"/>
      <c r="K22" s="68"/>
      <c r="L22" s="10" t="s">
        <v>58</v>
      </c>
    </row>
    <row r="23" spans="1:12" s="1" customFormat="1" ht="15.95" customHeight="1">
      <c r="A23" s="4" t="s">
        <v>41</v>
      </c>
      <c r="B23" s="14"/>
      <c r="C23" s="91"/>
      <c r="D23" s="32" t="s">
        <v>56</v>
      </c>
      <c r="E23" s="85"/>
      <c r="F23" s="35" t="s">
        <v>58</v>
      </c>
      <c r="G23" s="8"/>
      <c r="H23" s="77"/>
      <c r="I23" s="44"/>
      <c r="J23" s="44"/>
      <c r="K23" s="69"/>
      <c r="L23" s="6"/>
    </row>
    <row r="24" spans="1:12" s="1" customFormat="1" ht="15.95" customHeight="1">
      <c r="A24" s="4"/>
      <c r="B24" s="7"/>
      <c r="C24" s="88"/>
      <c r="D24" s="30" t="s">
        <v>56</v>
      </c>
      <c r="E24" s="82"/>
      <c r="F24" s="36" t="s">
        <v>58</v>
      </c>
      <c r="G24" s="8"/>
      <c r="H24" s="78"/>
      <c r="I24" s="43"/>
      <c r="J24" s="43"/>
      <c r="K24" s="68"/>
      <c r="L24" s="23"/>
    </row>
    <row r="25" spans="1:12" s="1" customFormat="1" ht="15.95" customHeight="1">
      <c r="A25" s="4"/>
      <c r="B25" s="9"/>
      <c r="C25" s="89"/>
      <c r="D25" s="31" t="s">
        <v>56</v>
      </c>
      <c r="E25" s="83"/>
      <c r="F25" s="37" t="s">
        <v>58</v>
      </c>
      <c r="G25" s="8"/>
      <c r="H25" s="78"/>
      <c r="I25" s="43" t="s">
        <v>56</v>
      </c>
      <c r="J25" s="43"/>
      <c r="K25" s="68"/>
      <c r="L25" s="10" t="s">
        <v>58</v>
      </c>
    </row>
    <row r="26" spans="1:12" s="1" customFormat="1" ht="15.95" customHeight="1">
      <c r="A26" s="11" t="s">
        <v>42</v>
      </c>
      <c r="B26" s="5"/>
      <c r="C26" s="87"/>
      <c r="D26" s="29" t="s">
        <v>56</v>
      </c>
      <c r="E26" s="81"/>
      <c r="F26" s="35" t="s">
        <v>58</v>
      </c>
      <c r="G26" s="8"/>
      <c r="H26" s="77"/>
      <c r="I26" s="44"/>
      <c r="J26" s="44"/>
      <c r="K26" s="69"/>
      <c r="L26" s="6"/>
    </row>
    <row r="27" spans="1:12" s="1" customFormat="1" ht="15.95" customHeight="1">
      <c r="A27" s="4"/>
      <c r="B27" s="7"/>
      <c r="C27" s="88"/>
      <c r="D27" s="30" t="s">
        <v>56</v>
      </c>
      <c r="E27" s="82"/>
      <c r="F27" s="36" t="s">
        <v>58</v>
      </c>
      <c r="G27" s="8"/>
      <c r="H27" s="78"/>
      <c r="I27" s="43"/>
      <c r="J27" s="43"/>
      <c r="K27" s="68"/>
      <c r="L27" s="23"/>
    </row>
    <row r="28" spans="1:12" s="1" customFormat="1" ht="15.95" customHeight="1">
      <c r="A28" s="12"/>
      <c r="B28" s="13"/>
      <c r="C28" s="90"/>
      <c r="D28" s="33" t="s">
        <v>56</v>
      </c>
      <c r="E28" s="84"/>
      <c r="F28" s="37" t="s">
        <v>58</v>
      </c>
      <c r="G28" s="8"/>
      <c r="H28" s="78"/>
      <c r="I28" s="43" t="s">
        <v>56</v>
      </c>
      <c r="J28" s="43"/>
      <c r="K28" s="68"/>
      <c r="L28" s="10" t="s">
        <v>58</v>
      </c>
    </row>
    <row r="29" spans="1:12" s="1" customFormat="1" ht="15.95" customHeight="1">
      <c r="A29" s="11" t="s">
        <v>43</v>
      </c>
      <c r="B29" s="53"/>
      <c r="C29" s="91"/>
      <c r="D29" s="32" t="s">
        <v>56</v>
      </c>
      <c r="E29" s="85"/>
      <c r="F29" s="35" t="s">
        <v>58</v>
      </c>
      <c r="G29" s="8"/>
      <c r="H29" s="77"/>
      <c r="I29" s="44"/>
      <c r="J29" s="44"/>
      <c r="K29" s="69"/>
      <c r="L29" s="6"/>
    </row>
    <row r="30" spans="1:12" s="1" customFormat="1" ht="15.95" customHeight="1">
      <c r="A30" s="4"/>
      <c r="B30" s="54"/>
      <c r="C30" s="88"/>
      <c r="D30" s="30" t="s">
        <v>56</v>
      </c>
      <c r="E30" s="82"/>
      <c r="F30" s="36" t="s">
        <v>58</v>
      </c>
      <c r="G30" s="8"/>
      <c r="H30" s="78"/>
      <c r="I30" s="43"/>
      <c r="J30" s="43"/>
      <c r="K30" s="68"/>
      <c r="L30" s="23"/>
    </row>
    <row r="31" spans="1:12" s="1" customFormat="1" ht="15.95" customHeight="1">
      <c r="A31" s="4"/>
      <c r="B31" s="55"/>
      <c r="C31" s="89"/>
      <c r="D31" s="31" t="s">
        <v>56</v>
      </c>
      <c r="E31" s="83"/>
      <c r="F31" s="37" t="s">
        <v>58</v>
      </c>
      <c r="G31" s="8"/>
      <c r="H31" s="78"/>
      <c r="I31" s="43" t="s">
        <v>56</v>
      </c>
      <c r="J31" s="43"/>
      <c r="K31" s="68"/>
      <c r="L31" s="10" t="s">
        <v>58</v>
      </c>
    </row>
    <row r="32" spans="1:12" s="1" customFormat="1" ht="15.95" customHeight="1">
      <c r="A32" s="11" t="s">
        <v>44</v>
      </c>
      <c r="B32" s="5"/>
      <c r="C32" s="87"/>
      <c r="D32" s="29" t="s">
        <v>56</v>
      </c>
      <c r="E32" s="81"/>
      <c r="F32" s="35" t="s">
        <v>58</v>
      </c>
      <c r="G32" s="8"/>
      <c r="H32" s="77"/>
      <c r="I32" s="44"/>
      <c r="J32" s="44"/>
      <c r="K32" s="69"/>
      <c r="L32" s="6"/>
    </row>
    <row r="33" spans="1:12" s="1" customFormat="1" ht="15.95" customHeight="1">
      <c r="A33" s="4"/>
      <c r="B33" s="14"/>
      <c r="C33" s="91"/>
      <c r="D33" s="32" t="s">
        <v>56</v>
      </c>
      <c r="E33" s="85"/>
      <c r="F33" s="36" t="s">
        <v>58</v>
      </c>
      <c r="G33" s="8"/>
      <c r="H33" s="78"/>
      <c r="I33" s="43"/>
      <c r="J33" s="43"/>
      <c r="K33" s="68"/>
      <c r="L33" s="23"/>
    </row>
    <row r="34" spans="1:12" s="1" customFormat="1" ht="15.95" customHeight="1">
      <c r="A34" s="12"/>
      <c r="B34" s="13"/>
      <c r="C34" s="89"/>
      <c r="D34" s="31" t="s">
        <v>56</v>
      </c>
      <c r="E34" s="83"/>
      <c r="F34" s="37" t="s">
        <v>58</v>
      </c>
      <c r="G34" s="8"/>
      <c r="H34" s="78"/>
      <c r="I34" s="43" t="s">
        <v>56</v>
      </c>
      <c r="J34" s="43"/>
      <c r="K34" s="68"/>
      <c r="L34" s="10" t="s">
        <v>58</v>
      </c>
    </row>
    <row r="35" spans="1:12" s="1" customFormat="1" ht="15.95" customHeight="1">
      <c r="A35" s="51" t="s">
        <v>61</v>
      </c>
      <c r="B35" s="5"/>
      <c r="C35" s="87"/>
      <c r="D35" s="29" t="s">
        <v>56</v>
      </c>
      <c r="E35" s="81"/>
      <c r="F35" s="35" t="s">
        <v>58</v>
      </c>
      <c r="G35" s="8"/>
      <c r="H35" s="77"/>
      <c r="I35" s="44"/>
      <c r="J35" s="44"/>
      <c r="K35" s="69"/>
      <c r="L35" s="6"/>
    </row>
    <row r="36" spans="1:12" s="1" customFormat="1" ht="15.95" customHeight="1">
      <c r="A36" s="4"/>
      <c r="B36" s="14"/>
      <c r="C36" s="91"/>
      <c r="D36" s="32" t="s">
        <v>56</v>
      </c>
      <c r="E36" s="85"/>
      <c r="F36" s="36" t="s">
        <v>58</v>
      </c>
      <c r="G36" s="8"/>
      <c r="H36" s="78"/>
      <c r="I36" s="43"/>
      <c r="J36" s="43"/>
      <c r="K36" s="68"/>
      <c r="L36" s="23"/>
    </row>
    <row r="37" spans="1:12" s="1" customFormat="1" ht="15.95" customHeight="1">
      <c r="A37" s="12"/>
      <c r="B37" s="13"/>
      <c r="C37" s="90"/>
      <c r="D37" s="33" t="s">
        <v>56</v>
      </c>
      <c r="E37" s="84"/>
      <c r="F37" s="38" t="s">
        <v>58</v>
      </c>
      <c r="G37" s="8"/>
      <c r="H37" s="79"/>
      <c r="I37" s="45" t="s">
        <v>56</v>
      </c>
      <c r="J37" s="45"/>
      <c r="K37" s="70"/>
      <c r="L37" s="17" t="s">
        <v>58</v>
      </c>
    </row>
    <row r="38" spans="1:12" s="1" customFormat="1" ht="15.95" customHeight="1">
      <c r="A38" s="52" t="s">
        <v>62</v>
      </c>
      <c r="B38" s="14"/>
      <c r="C38" s="91"/>
      <c r="D38" s="32" t="s">
        <v>56</v>
      </c>
      <c r="E38" s="85"/>
      <c r="F38" s="10" t="s">
        <v>58</v>
      </c>
      <c r="G38" s="40"/>
      <c r="H38" s="78"/>
      <c r="I38" s="43"/>
      <c r="J38" s="43"/>
      <c r="K38" s="68"/>
      <c r="L38" s="23"/>
    </row>
    <row r="39" spans="1:12" s="1" customFormat="1" ht="15.95" customHeight="1">
      <c r="A39" s="52" t="s">
        <v>63</v>
      </c>
      <c r="B39" s="7"/>
      <c r="C39" s="88"/>
      <c r="D39" s="30" t="s">
        <v>56</v>
      </c>
      <c r="E39" s="82"/>
      <c r="F39" s="36" t="s">
        <v>58</v>
      </c>
      <c r="G39" s="40"/>
      <c r="H39" s="78"/>
      <c r="I39" s="43"/>
      <c r="J39" s="43"/>
      <c r="K39" s="68"/>
      <c r="L39" s="23"/>
    </row>
    <row r="40" spans="1:12" s="1" customFormat="1" ht="15.95" customHeight="1" thickBot="1">
      <c r="A40" s="15"/>
      <c r="B40" s="16"/>
      <c r="C40" s="92"/>
      <c r="D40" s="34" t="s">
        <v>56</v>
      </c>
      <c r="E40" s="86"/>
      <c r="F40" s="39" t="s">
        <v>58</v>
      </c>
      <c r="G40" s="42"/>
      <c r="H40" s="80"/>
      <c r="I40" s="48" t="s">
        <v>56</v>
      </c>
      <c r="J40" s="48"/>
      <c r="K40" s="71"/>
      <c r="L40" s="41" t="s">
        <v>58</v>
      </c>
    </row>
    <row r="41" spans="1:12" s="1" customFormat="1" ht="18" customHeight="1" thickTop="1">
      <c r="A41" s="151" t="s">
        <v>3</v>
      </c>
      <c r="B41" s="152"/>
      <c r="C41" s="152"/>
      <c r="D41" s="152"/>
      <c r="E41" s="152"/>
      <c r="F41" s="153"/>
      <c r="G41" s="28" t="s">
        <v>64</v>
      </c>
      <c r="H41" s="119"/>
      <c r="I41" s="49" t="s">
        <v>57</v>
      </c>
      <c r="J41" s="62" t="s">
        <v>60</v>
      </c>
      <c r="K41" s="72"/>
      <c r="L41" s="46" t="s">
        <v>59</v>
      </c>
    </row>
    <row r="42" spans="1:12" s="1" customFormat="1" ht="8.25" customHeight="1">
      <c r="C42" s="24"/>
      <c r="E42" s="24"/>
      <c r="H42" s="24"/>
      <c r="K42" s="24"/>
    </row>
    <row r="43" spans="1:12" s="1" customFormat="1" ht="21" customHeight="1">
      <c r="A43" s="105" t="s">
        <v>80</v>
      </c>
      <c r="C43" s="24"/>
      <c r="E43" s="24"/>
      <c r="H43" s="24"/>
      <c r="K43" s="24"/>
    </row>
    <row r="44" spans="1:12" s="1" customFormat="1" ht="23.25" hidden="1" customHeight="1">
      <c r="A44" s="156" t="s">
        <v>77</v>
      </c>
      <c r="B44" s="157"/>
      <c r="C44" s="158" t="str">
        <f>IF(K41=0,"",IF(K49&gt;K41,"未使用助成金を返還しますか？入力内容を確認してください！",""))</f>
        <v/>
      </c>
      <c r="D44" s="134"/>
      <c r="E44" s="134"/>
      <c r="F44" s="134"/>
      <c r="G44" s="134"/>
      <c r="H44" s="134"/>
      <c r="I44" s="134"/>
      <c r="J44" s="134"/>
      <c r="K44" s="159"/>
      <c r="L44" s="135"/>
    </row>
    <row r="45" spans="1:12" s="112" customFormat="1" ht="15.75" hidden="1" customHeight="1">
      <c r="A45" s="108"/>
      <c r="B45" s="109"/>
      <c r="C45" s="109"/>
      <c r="D45" s="109"/>
      <c r="E45" s="110" t="str">
        <f>IF(C44&lt;&gt;"","未使用助成金を返還する場合は、右欄に「返還します」と入力ください","")</f>
        <v/>
      </c>
      <c r="F45" s="111"/>
      <c r="G45" s="133"/>
      <c r="H45" s="134"/>
      <c r="I45" s="134"/>
      <c r="J45" s="134"/>
      <c r="K45" s="134"/>
      <c r="L45" s="135"/>
    </row>
    <row r="46" spans="1:12" s="1" customFormat="1" ht="6" customHeight="1">
      <c r="A46" s="19"/>
      <c r="B46" s="19"/>
      <c r="C46" s="19"/>
      <c r="D46" s="19"/>
      <c r="E46" s="107"/>
      <c r="F46" s="19"/>
      <c r="G46" s="64"/>
      <c r="H46" s="65"/>
      <c r="I46" s="65"/>
      <c r="J46" s="65"/>
      <c r="K46" s="65"/>
      <c r="L46" s="65"/>
    </row>
    <row r="47" spans="1:12" s="1" customFormat="1">
      <c r="A47" s="1" t="s">
        <v>4</v>
      </c>
      <c r="C47" s="24"/>
      <c r="E47" s="24"/>
      <c r="H47" s="24"/>
      <c r="K47" s="24"/>
    </row>
    <row r="48" spans="1:12" s="1" customFormat="1" ht="16.5" customHeight="1">
      <c r="A48" s="136" t="s">
        <v>5</v>
      </c>
      <c r="B48" s="136"/>
      <c r="C48" s="136"/>
      <c r="D48" s="136"/>
      <c r="E48" s="136"/>
      <c r="F48" s="136"/>
      <c r="G48" s="137"/>
      <c r="H48" s="137"/>
      <c r="I48" s="137"/>
      <c r="J48" s="60"/>
      <c r="K48" s="2" t="s">
        <v>54</v>
      </c>
      <c r="L48" s="3"/>
    </row>
    <row r="49" spans="1:12" s="1" customFormat="1" ht="19.5" customHeight="1">
      <c r="A49" s="131" t="s">
        <v>76</v>
      </c>
      <c r="B49" s="132"/>
      <c r="C49" s="132"/>
      <c r="D49" s="132"/>
      <c r="E49" s="132"/>
      <c r="F49" s="132"/>
      <c r="G49" s="104"/>
      <c r="H49" s="18"/>
      <c r="I49" s="106"/>
      <c r="J49" s="103" t="s">
        <v>75</v>
      </c>
      <c r="K49" s="75"/>
      <c r="L49" s="59"/>
    </row>
    <row r="50" spans="1:12" s="1" customFormat="1" ht="15.95" customHeight="1">
      <c r="A50" s="127"/>
      <c r="B50" s="127"/>
      <c r="C50" s="127"/>
      <c r="D50" s="127"/>
      <c r="E50" s="127"/>
      <c r="F50" s="127"/>
      <c r="G50" s="128"/>
      <c r="H50" s="128"/>
      <c r="I50" s="128"/>
      <c r="J50" s="56"/>
      <c r="K50" s="74"/>
      <c r="L50" s="57"/>
    </row>
    <row r="51" spans="1:12" s="1" customFormat="1" ht="15.95" customHeight="1">
      <c r="A51" s="127"/>
      <c r="B51" s="127"/>
      <c r="C51" s="127"/>
      <c r="D51" s="127"/>
      <c r="E51" s="127"/>
      <c r="F51" s="127"/>
      <c r="G51" s="128"/>
      <c r="H51" s="128"/>
      <c r="I51" s="128"/>
      <c r="J51" s="58"/>
      <c r="K51" s="75"/>
      <c r="L51" s="59"/>
    </row>
    <row r="52" spans="1:12" s="1" customFormat="1" ht="15.95" customHeight="1">
      <c r="A52" s="127"/>
      <c r="B52" s="127"/>
      <c r="C52" s="127"/>
      <c r="D52" s="127"/>
      <c r="E52" s="127"/>
      <c r="F52" s="127"/>
      <c r="G52" s="128"/>
      <c r="H52" s="128"/>
      <c r="I52" s="128"/>
      <c r="J52" s="58"/>
      <c r="K52" s="75"/>
      <c r="L52" s="59"/>
    </row>
    <row r="53" spans="1:12" s="1" customFormat="1" ht="15.95" customHeight="1">
      <c r="A53" s="129"/>
      <c r="B53" s="129"/>
      <c r="C53" s="129"/>
      <c r="D53" s="129"/>
      <c r="E53" s="129"/>
      <c r="F53" s="129"/>
      <c r="G53" s="130"/>
      <c r="H53" s="130"/>
      <c r="I53" s="130"/>
      <c r="J53" s="94"/>
      <c r="K53" s="95"/>
      <c r="L53" s="96"/>
    </row>
    <row r="54" spans="1:12" s="1" customFormat="1" ht="15.95" customHeight="1">
      <c r="A54" s="101" t="s">
        <v>79</v>
      </c>
      <c r="B54" s="58"/>
      <c r="C54" s="75"/>
      <c r="D54" s="58"/>
      <c r="E54" s="75"/>
      <c r="F54" s="58"/>
      <c r="G54" s="58"/>
      <c r="H54" s="102"/>
      <c r="I54" s="58"/>
      <c r="J54" s="93" t="s">
        <v>78</v>
      </c>
      <c r="K54" s="75"/>
      <c r="L54" s="59"/>
    </row>
    <row r="55" spans="1:12" s="1" customFormat="1" ht="15.95" customHeight="1">
      <c r="A55" s="149" t="s">
        <v>104</v>
      </c>
      <c r="B55" s="65"/>
      <c r="C55" s="73"/>
      <c r="D55" s="65"/>
      <c r="E55" s="73"/>
      <c r="F55" s="65"/>
      <c r="G55" s="65"/>
      <c r="H55" s="97"/>
      <c r="I55" s="98"/>
      <c r="J55" s="98"/>
      <c r="K55" s="99"/>
      <c r="L55" s="100"/>
    </row>
    <row r="56" spans="1:12" s="1" customFormat="1" ht="7.5" customHeight="1">
      <c r="A56" s="150"/>
      <c r="C56" s="24"/>
      <c r="E56" s="24"/>
      <c r="H56" s="24"/>
      <c r="K56" s="24"/>
    </row>
    <row r="57" spans="1:12" s="1" customFormat="1" ht="14.25" customHeight="1">
      <c r="A57" s="21" t="s">
        <v>105</v>
      </c>
      <c r="C57" s="24"/>
      <c r="E57" s="24"/>
      <c r="H57" s="24"/>
      <c r="K57" s="24"/>
    </row>
  </sheetData>
  <mergeCells count="18">
    <mergeCell ref="E2:F3"/>
    <mergeCell ref="G2:K3"/>
    <mergeCell ref="A55:A56"/>
    <mergeCell ref="B8:F8"/>
    <mergeCell ref="H8:L8"/>
    <mergeCell ref="H9:L9"/>
    <mergeCell ref="A41:F41"/>
    <mergeCell ref="C9:F9"/>
    <mergeCell ref="A1:C2"/>
    <mergeCell ref="A52:I52"/>
    <mergeCell ref="A53:I53"/>
    <mergeCell ref="C44:L44"/>
    <mergeCell ref="G45:L45"/>
    <mergeCell ref="A48:I48"/>
    <mergeCell ref="A49:F49"/>
    <mergeCell ref="A50:I50"/>
    <mergeCell ref="A51:I51"/>
    <mergeCell ref="A44:B44"/>
  </mergeCells>
  <phoneticPr fontId="2"/>
  <pageMargins left="0.27559055118110237" right="0.19685039370078741" top="0.43307086614173229" bottom="0.39370078740157483" header="0.23622047244094491" footer="0.51181102362204722"/>
  <pageSetup paperSize="9" orientation="portrait" r:id="rId1"/>
  <headerFooter alignWithMargins="0">
    <oddHeader>&amp;R&amp;"ＭＳ Ｐ明朝,標準"&amp;9芝094世田谷まちづくりﾌｧﾝﾄﾞ_報告</oddHead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2:I39"/>
  <sheetViews>
    <sheetView topLeftCell="A22" workbookViewId="0">
      <selection activeCell="B40" sqref="B40"/>
    </sheetView>
  </sheetViews>
  <sheetFormatPr defaultRowHeight="13.5"/>
  <cols>
    <col min="1" max="1" width="5" style="21" customWidth="1"/>
    <col min="2" max="8" width="9" style="1"/>
    <col min="9" max="9" width="10.625" style="1" customWidth="1"/>
    <col min="10" max="16384" width="9" style="1"/>
  </cols>
  <sheetData>
    <row r="2" spans="1:9" ht="17.25">
      <c r="A2" s="163" t="s">
        <v>28</v>
      </c>
      <c r="B2" s="163"/>
      <c r="C2" s="163"/>
      <c r="D2" s="163"/>
      <c r="E2" s="163"/>
      <c r="F2" s="163"/>
      <c r="G2" s="163"/>
      <c r="H2" s="163"/>
      <c r="I2" s="163"/>
    </row>
    <row r="3" spans="1:9" ht="17.25">
      <c r="A3" s="27"/>
      <c r="B3" s="20"/>
      <c r="C3" s="20"/>
      <c r="D3" s="20"/>
      <c r="E3" s="20"/>
      <c r="F3" s="20"/>
      <c r="G3" s="20"/>
      <c r="H3" s="20"/>
      <c r="I3" s="20"/>
    </row>
    <row r="5" spans="1:9">
      <c r="A5" s="21" t="s">
        <v>6</v>
      </c>
      <c r="B5" s="1" t="s">
        <v>26</v>
      </c>
    </row>
    <row r="6" spans="1:9">
      <c r="B6" s="1" t="s">
        <v>29</v>
      </c>
    </row>
    <row r="7" spans="1:9">
      <c r="B7" s="1" t="s">
        <v>27</v>
      </c>
    </row>
    <row r="8" spans="1:9">
      <c r="B8" s="1" t="s">
        <v>15</v>
      </c>
    </row>
    <row r="10" spans="1:9">
      <c r="A10" s="21" t="s">
        <v>7</v>
      </c>
      <c r="B10" s="1" t="s">
        <v>8</v>
      </c>
    </row>
    <row r="11" spans="1:9">
      <c r="A11" s="21" t="s">
        <v>9</v>
      </c>
      <c r="B11" s="1" t="s">
        <v>65</v>
      </c>
    </row>
    <row r="12" spans="1:9">
      <c r="B12" s="1" t="s">
        <v>66</v>
      </c>
    </row>
    <row r="13" spans="1:9">
      <c r="B13" s="1" t="s">
        <v>67</v>
      </c>
    </row>
    <row r="14" spans="1:9">
      <c r="A14" s="21" t="s">
        <v>10</v>
      </c>
      <c r="B14" s="1" t="s">
        <v>69</v>
      </c>
    </row>
    <row r="15" spans="1:9">
      <c r="B15" s="1" t="s">
        <v>70</v>
      </c>
    </row>
    <row r="16" spans="1:9">
      <c r="A16" s="21" t="s">
        <v>48</v>
      </c>
      <c r="B16" s="26" t="s">
        <v>46</v>
      </c>
    </row>
    <row r="17" spans="1:2">
      <c r="B17" s="1" t="s">
        <v>45</v>
      </c>
    </row>
    <row r="18" spans="1:2">
      <c r="B18" s="1" t="s">
        <v>47</v>
      </c>
    </row>
    <row r="19" spans="1:2">
      <c r="A19" s="21" t="s">
        <v>49</v>
      </c>
      <c r="B19" s="1" t="s">
        <v>50</v>
      </c>
    </row>
    <row r="20" spans="1:2">
      <c r="B20" s="26" t="s">
        <v>51</v>
      </c>
    </row>
    <row r="21" spans="1:2">
      <c r="B21" s="26" t="s">
        <v>53</v>
      </c>
    </row>
    <row r="22" spans="1:2">
      <c r="B22" s="26" t="s">
        <v>52</v>
      </c>
    </row>
    <row r="24" spans="1:2">
      <c r="A24" s="21" t="s">
        <v>11</v>
      </c>
      <c r="B24" s="1" t="s">
        <v>14</v>
      </c>
    </row>
    <row r="25" spans="1:2">
      <c r="A25" s="21" t="s">
        <v>12</v>
      </c>
      <c r="B25" s="1" t="s">
        <v>36</v>
      </c>
    </row>
    <row r="26" spans="1:2">
      <c r="B26" s="1" t="s">
        <v>16</v>
      </c>
    </row>
    <row r="27" spans="1:2">
      <c r="B27" s="1" t="s">
        <v>73</v>
      </c>
    </row>
    <row r="28" spans="1:2">
      <c r="B28" s="1" t="s">
        <v>74</v>
      </c>
    </row>
    <row r="29" spans="1:2">
      <c r="B29" s="1" t="s">
        <v>71</v>
      </c>
    </row>
    <row r="30" spans="1:2">
      <c r="B30" s="1" t="s">
        <v>72</v>
      </c>
    </row>
    <row r="31" spans="1:2">
      <c r="A31" s="21" t="s">
        <v>13</v>
      </c>
      <c r="B31" s="1" t="s">
        <v>30</v>
      </c>
    </row>
    <row r="32" spans="1:2">
      <c r="A32" s="1"/>
      <c r="B32" s="1" t="s">
        <v>68</v>
      </c>
    </row>
    <row r="34" spans="1:2">
      <c r="A34" s="21" t="s">
        <v>6</v>
      </c>
      <c r="B34" s="1" t="s">
        <v>89</v>
      </c>
    </row>
    <row r="35" spans="1:2">
      <c r="A35" s="21" t="s">
        <v>9</v>
      </c>
      <c r="B35" s="1" t="s">
        <v>91</v>
      </c>
    </row>
    <row r="36" spans="1:2">
      <c r="A36" s="26"/>
      <c r="B36" s="1" t="s">
        <v>92</v>
      </c>
    </row>
    <row r="37" spans="1:2">
      <c r="A37" s="26"/>
      <c r="B37" s="1" t="s">
        <v>93</v>
      </c>
    </row>
    <row r="38" spans="1:2">
      <c r="A38" s="21" t="s">
        <v>10</v>
      </c>
      <c r="B38" s="1" t="s">
        <v>94</v>
      </c>
    </row>
    <row r="39" spans="1:2">
      <c r="A39" s="26"/>
      <c r="B39" s="1" t="s">
        <v>95</v>
      </c>
    </row>
  </sheetData>
  <mergeCells count="1">
    <mergeCell ref="A2:I2"/>
  </mergeCells>
  <phoneticPr fontId="2"/>
  <pageMargins left="0.78740157480314965" right="0.78740157480314965" top="0.98425196850393704" bottom="0.98425196850393704"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1:L57"/>
  <sheetViews>
    <sheetView workbookViewId="0">
      <selection sqref="A1:C2"/>
    </sheetView>
  </sheetViews>
  <sheetFormatPr defaultRowHeight="13.5"/>
  <cols>
    <col min="1" max="1" width="13.625" customWidth="1"/>
    <col min="2" max="2" width="24.625" customWidth="1"/>
    <col min="3" max="3" width="13.625" style="76" customWidth="1"/>
    <col min="4" max="4" width="0.875" customWidth="1"/>
    <col min="5" max="5" width="12.625" style="76" customWidth="1"/>
    <col min="6" max="6" width="0.875" customWidth="1"/>
    <col min="7" max="7" width="2.625" customWidth="1"/>
    <col min="8" max="8" width="13.625" style="76" customWidth="1"/>
    <col min="9" max="9" width="0.875" customWidth="1"/>
    <col min="10" max="10" width="2.625" customWidth="1"/>
    <col min="11" max="11" width="12.625" style="76" customWidth="1"/>
    <col min="12" max="12" width="1.125" customWidth="1"/>
  </cols>
  <sheetData>
    <row r="1" spans="1:12" s="1" customFormat="1" ht="7.5" customHeight="1">
      <c r="A1" s="138" t="s">
        <v>100</v>
      </c>
      <c r="B1" s="138"/>
      <c r="C1" s="138"/>
      <c r="D1" s="25"/>
      <c r="E1" s="66"/>
      <c r="F1" s="25"/>
      <c r="G1" s="25"/>
      <c r="H1" s="66"/>
      <c r="I1" s="25"/>
      <c r="J1" s="25"/>
      <c r="K1" s="66"/>
      <c r="L1" s="25"/>
    </row>
    <row r="2" spans="1:12" s="1" customFormat="1" ht="21.75" customHeight="1">
      <c r="A2" s="138"/>
      <c r="B2" s="138"/>
      <c r="C2" s="138"/>
      <c r="D2" s="121"/>
      <c r="E2" s="123" t="s">
        <v>99</v>
      </c>
      <c r="F2" s="124"/>
      <c r="G2" s="139"/>
      <c r="H2" s="140"/>
      <c r="I2" s="140"/>
      <c r="J2" s="140"/>
      <c r="K2" s="141"/>
      <c r="L2" s="121"/>
    </row>
    <row r="3" spans="1:12" s="1" customFormat="1">
      <c r="A3" s="122" t="s">
        <v>101</v>
      </c>
      <c r="C3" s="24"/>
      <c r="E3" s="125"/>
      <c r="F3" s="126"/>
      <c r="G3" s="142"/>
      <c r="H3" s="143"/>
      <c r="I3" s="143"/>
      <c r="J3" s="143"/>
      <c r="K3" s="144"/>
    </row>
    <row r="4" spans="1:12" s="1" customFormat="1">
      <c r="A4" s="122" t="s">
        <v>102</v>
      </c>
      <c r="C4" s="24"/>
      <c r="E4" s="24"/>
      <c r="H4" s="24"/>
      <c r="K4" s="24"/>
    </row>
    <row r="5" spans="1:12" s="1" customFormat="1">
      <c r="A5" s="122" t="s">
        <v>90</v>
      </c>
      <c r="C5" s="24"/>
      <c r="E5" s="24"/>
      <c r="H5" s="24"/>
      <c r="K5" s="24"/>
    </row>
    <row r="6" spans="1:12" s="1" customFormat="1">
      <c r="A6" s="122" t="s">
        <v>103</v>
      </c>
      <c r="C6" s="24"/>
      <c r="E6" s="24"/>
      <c r="H6" s="24"/>
      <c r="K6" s="24"/>
    </row>
    <row r="7" spans="1:12" s="1" customFormat="1" ht="8.25" customHeight="1">
      <c r="C7" s="24"/>
      <c r="E7" s="24"/>
      <c r="H7" s="24"/>
      <c r="K7" s="24"/>
    </row>
    <row r="8" spans="1:12" s="1" customFormat="1">
      <c r="A8" s="1" t="s">
        <v>1</v>
      </c>
      <c r="B8" s="145" t="s">
        <v>84</v>
      </c>
      <c r="C8" s="146"/>
      <c r="D8" s="146"/>
      <c r="E8" s="146"/>
      <c r="F8" s="147"/>
      <c r="H8" s="148" t="s">
        <v>96</v>
      </c>
      <c r="I8" s="146"/>
      <c r="J8" s="146"/>
      <c r="K8" s="146"/>
      <c r="L8" s="147"/>
    </row>
    <row r="9" spans="1:12" s="1" customFormat="1" ht="16.5" customHeight="1">
      <c r="A9" s="116" t="s">
        <v>2</v>
      </c>
      <c r="B9" s="63" t="s">
        <v>0</v>
      </c>
      <c r="C9" s="145" t="s">
        <v>55</v>
      </c>
      <c r="D9" s="154"/>
      <c r="E9" s="154"/>
      <c r="F9" s="155"/>
      <c r="G9" s="113"/>
      <c r="H9" s="145" t="s">
        <v>97</v>
      </c>
      <c r="I9" s="154"/>
      <c r="J9" s="154"/>
      <c r="K9" s="154"/>
      <c r="L9" s="155"/>
    </row>
    <row r="10" spans="1:12" s="1" customFormat="1" ht="13.5" customHeight="1">
      <c r="A10" s="117"/>
      <c r="B10" s="114"/>
      <c r="C10" s="118" t="s">
        <v>81</v>
      </c>
      <c r="D10" s="62"/>
      <c r="E10" s="114" t="s">
        <v>83</v>
      </c>
      <c r="F10" s="115"/>
      <c r="G10" s="113"/>
      <c r="H10" s="118" t="s">
        <v>81</v>
      </c>
      <c r="I10" s="62"/>
      <c r="J10" s="114"/>
      <c r="K10" s="114" t="s">
        <v>82</v>
      </c>
      <c r="L10" s="115"/>
    </row>
    <row r="11" spans="1:12" s="1" customFormat="1" ht="15.95" customHeight="1">
      <c r="A11" s="4" t="s">
        <v>37</v>
      </c>
      <c r="B11" s="5" t="s">
        <v>17</v>
      </c>
      <c r="C11" s="87">
        <v>20000</v>
      </c>
      <c r="D11" s="47" t="s">
        <v>57</v>
      </c>
      <c r="E11" s="81">
        <v>10000</v>
      </c>
      <c r="F11" s="35" t="s">
        <v>59</v>
      </c>
      <c r="G11" s="8"/>
      <c r="H11" s="77"/>
      <c r="I11" s="50"/>
      <c r="J11" s="61"/>
      <c r="K11" s="67"/>
      <c r="L11" s="6"/>
    </row>
    <row r="12" spans="1:12" s="1" customFormat="1" ht="15.95" customHeight="1">
      <c r="A12" s="4"/>
      <c r="B12" s="7" t="s">
        <v>31</v>
      </c>
      <c r="C12" s="88">
        <v>10000</v>
      </c>
      <c r="D12" s="30" t="s">
        <v>56</v>
      </c>
      <c r="E12" s="82">
        <v>5000</v>
      </c>
      <c r="F12" s="36" t="s">
        <v>58</v>
      </c>
      <c r="G12" s="8"/>
      <c r="H12" s="78"/>
      <c r="I12" s="43"/>
      <c r="J12" s="43"/>
      <c r="K12" s="68"/>
      <c r="L12" s="23"/>
    </row>
    <row r="13" spans="1:12" s="1" customFormat="1" ht="15.95" customHeight="1">
      <c r="A13" s="4"/>
      <c r="B13" s="9"/>
      <c r="C13" s="89"/>
      <c r="D13" s="31" t="s">
        <v>56</v>
      </c>
      <c r="E13" s="83"/>
      <c r="F13" s="37" t="s">
        <v>58</v>
      </c>
      <c r="G13" s="8"/>
      <c r="H13" s="78">
        <f>SUM(C11:C13)</f>
        <v>30000</v>
      </c>
      <c r="I13" s="43" t="s">
        <v>56</v>
      </c>
      <c r="J13" s="43"/>
      <c r="K13" s="68">
        <f>SUM(E11:E13)</f>
        <v>15000</v>
      </c>
      <c r="L13" s="10" t="s">
        <v>58</v>
      </c>
    </row>
    <row r="14" spans="1:12" s="1" customFormat="1" ht="15.95" customHeight="1">
      <c r="A14" s="11" t="s">
        <v>38</v>
      </c>
      <c r="B14" s="5" t="s">
        <v>34</v>
      </c>
      <c r="C14" s="87">
        <v>10000</v>
      </c>
      <c r="D14" s="29" t="s">
        <v>56</v>
      </c>
      <c r="E14" s="81">
        <v>10000</v>
      </c>
      <c r="F14" s="35" t="s">
        <v>58</v>
      </c>
      <c r="G14" s="8"/>
      <c r="H14" s="77"/>
      <c r="I14" s="44"/>
      <c r="J14" s="44"/>
      <c r="K14" s="69"/>
      <c r="L14" s="6"/>
    </row>
    <row r="15" spans="1:12" s="1" customFormat="1" ht="15.95" customHeight="1">
      <c r="A15" s="4"/>
      <c r="B15" s="7"/>
      <c r="C15" s="88"/>
      <c r="D15" s="30" t="s">
        <v>56</v>
      </c>
      <c r="E15" s="82"/>
      <c r="F15" s="36" t="s">
        <v>58</v>
      </c>
      <c r="G15" s="8"/>
      <c r="H15" s="78"/>
      <c r="I15" s="43"/>
      <c r="J15" s="43"/>
      <c r="K15" s="68"/>
      <c r="L15" s="23"/>
    </row>
    <row r="16" spans="1:12" s="1" customFormat="1" ht="15.95" customHeight="1">
      <c r="A16" s="12"/>
      <c r="B16" s="13"/>
      <c r="C16" s="90"/>
      <c r="D16" s="33" t="s">
        <v>56</v>
      </c>
      <c r="E16" s="84"/>
      <c r="F16" s="37" t="s">
        <v>58</v>
      </c>
      <c r="G16" s="8"/>
      <c r="H16" s="78">
        <f>SUM(C14:C16)</f>
        <v>10000</v>
      </c>
      <c r="I16" s="43" t="s">
        <v>56</v>
      </c>
      <c r="J16" s="43"/>
      <c r="K16" s="68">
        <f>SUM(E14:E16)</f>
        <v>10000</v>
      </c>
      <c r="L16" s="10" t="s">
        <v>58</v>
      </c>
    </row>
    <row r="17" spans="1:12" s="1" customFormat="1" ht="15.95" customHeight="1">
      <c r="A17" s="4" t="s">
        <v>39</v>
      </c>
      <c r="B17" s="5" t="s">
        <v>19</v>
      </c>
      <c r="C17" s="91">
        <v>30000</v>
      </c>
      <c r="D17" s="32" t="s">
        <v>56</v>
      </c>
      <c r="E17" s="85">
        <v>20000</v>
      </c>
      <c r="F17" s="35" t="s">
        <v>58</v>
      </c>
      <c r="G17" s="8"/>
      <c r="H17" s="77"/>
      <c r="I17" s="44"/>
      <c r="J17" s="44"/>
      <c r="K17" s="69"/>
      <c r="L17" s="6"/>
    </row>
    <row r="18" spans="1:12" s="1" customFormat="1" ht="15.95" customHeight="1">
      <c r="A18" s="4"/>
      <c r="B18" s="7"/>
      <c r="C18" s="88"/>
      <c r="D18" s="30" t="s">
        <v>56</v>
      </c>
      <c r="E18" s="82"/>
      <c r="F18" s="36" t="s">
        <v>58</v>
      </c>
      <c r="G18" s="8"/>
      <c r="H18" s="78"/>
      <c r="I18" s="43"/>
      <c r="J18" s="43"/>
      <c r="K18" s="68"/>
      <c r="L18" s="23"/>
    </row>
    <row r="19" spans="1:12" s="1" customFormat="1" ht="15.95" customHeight="1">
      <c r="A19" s="4"/>
      <c r="B19" s="22"/>
      <c r="C19" s="89"/>
      <c r="D19" s="31" t="s">
        <v>56</v>
      </c>
      <c r="E19" s="83"/>
      <c r="F19" s="37" t="s">
        <v>58</v>
      </c>
      <c r="G19" s="8"/>
      <c r="H19" s="78">
        <f>SUM(C17:C19)</f>
        <v>30000</v>
      </c>
      <c r="I19" s="43" t="s">
        <v>56</v>
      </c>
      <c r="J19" s="43"/>
      <c r="K19" s="68">
        <f>SUM(E17:E19)</f>
        <v>20000</v>
      </c>
      <c r="L19" s="10" t="s">
        <v>58</v>
      </c>
    </row>
    <row r="20" spans="1:12" s="1" customFormat="1" ht="15.95" customHeight="1">
      <c r="A20" s="11" t="s">
        <v>40</v>
      </c>
      <c r="B20" s="14" t="s">
        <v>18</v>
      </c>
      <c r="C20" s="87">
        <v>30000</v>
      </c>
      <c r="D20" s="29" t="s">
        <v>56</v>
      </c>
      <c r="E20" s="81">
        <v>20000</v>
      </c>
      <c r="F20" s="35" t="s">
        <v>58</v>
      </c>
      <c r="G20" s="8"/>
      <c r="H20" s="77"/>
      <c r="I20" s="44"/>
      <c r="J20" s="44"/>
      <c r="K20" s="69"/>
      <c r="L20" s="6"/>
    </row>
    <row r="21" spans="1:12" s="1" customFormat="1" ht="15.95" customHeight="1">
      <c r="A21" s="4"/>
      <c r="B21" s="7"/>
      <c r="C21" s="88"/>
      <c r="D21" s="30" t="s">
        <v>56</v>
      </c>
      <c r="E21" s="82"/>
      <c r="F21" s="36" t="s">
        <v>58</v>
      </c>
      <c r="G21" s="8"/>
      <c r="H21" s="78"/>
      <c r="I21" s="43"/>
      <c r="J21" s="43"/>
      <c r="K21" s="68"/>
      <c r="L21" s="23"/>
    </row>
    <row r="22" spans="1:12" s="1" customFormat="1" ht="15.95" customHeight="1">
      <c r="A22" s="12"/>
      <c r="B22" s="13"/>
      <c r="C22" s="90"/>
      <c r="D22" s="33" t="s">
        <v>56</v>
      </c>
      <c r="E22" s="84"/>
      <c r="F22" s="37" t="s">
        <v>58</v>
      </c>
      <c r="G22" s="8"/>
      <c r="H22" s="78">
        <f>SUM(C20:C22)</f>
        <v>30000</v>
      </c>
      <c r="I22" s="43" t="s">
        <v>56</v>
      </c>
      <c r="J22" s="43"/>
      <c r="K22" s="68">
        <f>SUM(E20:E22)</f>
        <v>20000</v>
      </c>
      <c r="L22" s="10" t="s">
        <v>58</v>
      </c>
    </row>
    <row r="23" spans="1:12" s="1" customFormat="1" ht="15.95" customHeight="1">
      <c r="A23" s="4" t="s">
        <v>41</v>
      </c>
      <c r="B23" s="5" t="s">
        <v>35</v>
      </c>
      <c r="C23" s="91">
        <v>20000</v>
      </c>
      <c r="D23" s="32" t="s">
        <v>56</v>
      </c>
      <c r="E23" s="85">
        <v>20000</v>
      </c>
      <c r="F23" s="35" t="s">
        <v>58</v>
      </c>
      <c r="G23" s="8"/>
      <c r="H23" s="77"/>
      <c r="I23" s="44"/>
      <c r="J23" s="44"/>
      <c r="K23" s="69"/>
      <c r="L23" s="6"/>
    </row>
    <row r="24" spans="1:12" s="1" customFormat="1" ht="15.95" customHeight="1">
      <c r="A24" s="4"/>
      <c r="B24" s="7" t="s">
        <v>24</v>
      </c>
      <c r="C24" s="88">
        <v>30000</v>
      </c>
      <c r="D24" s="30" t="s">
        <v>56</v>
      </c>
      <c r="E24" s="82">
        <v>20000</v>
      </c>
      <c r="F24" s="36" t="s">
        <v>58</v>
      </c>
      <c r="G24" s="8"/>
      <c r="H24" s="78"/>
      <c r="I24" s="43"/>
      <c r="J24" s="43"/>
      <c r="K24" s="68"/>
      <c r="L24" s="23"/>
    </row>
    <row r="25" spans="1:12" s="1" customFormat="1" ht="15.95" customHeight="1">
      <c r="A25" s="4"/>
      <c r="B25" s="9"/>
      <c r="C25" s="89"/>
      <c r="D25" s="31" t="s">
        <v>56</v>
      </c>
      <c r="E25" s="83"/>
      <c r="F25" s="37" t="s">
        <v>58</v>
      </c>
      <c r="G25" s="8"/>
      <c r="H25" s="78">
        <f>SUM(C23:C25)</f>
        <v>50000</v>
      </c>
      <c r="I25" s="43" t="s">
        <v>56</v>
      </c>
      <c r="J25" s="43"/>
      <c r="K25" s="68">
        <f>SUM(E23:E25)</f>
        <v>40000</v>
      </c>
      <c r="L25" s="10" t="s">
        <v>58</v>
      </c>
    </row>
    <row r="26" spans="1:12" s="1" customFormat="1" ht="15.95" customHeight="1">
      <c r="A26" s="11" t="s">
        <v>42</v>
      </c>
      <c r="B26" s="120" t="s">
        <v>21</v>
      </c>
      <c r="C26" s="87">
        <v>5000</v>
      </c>
      <c r="D26" s="29" t="s">
        <v>56</v>
      </c>
      <c r="E26" s="81">
        <v>5000</v>
      </c>
      <c r="F26" s="35" t="s">
        <v>58</v>
      </c>
      <c r="G26" s="8"/>
      <c r="H26" s="77"/>
      <c r="I26" s="44"/>
      <c r="J26" s="44"/>
      <c r="K26" s="69"/>
      <c r="L26" s="6"/>
    </row>
    <row r="27" spans="1:12" s="1" customFormat="1" ht="15.95" customHeight="1">
      <c r="A27" s="4"/>
      <c r="B27" s="7" t="s">
        <v>22</v>
      </c>
      <c r="C27" s="88">
        <v>2000</v>
      </c>
      <c r="D27" s="30" t="s">
        <v>56</v>
      </c>
      <c r="E27" s="82">
        <v>2000</v>
      </c>
      <c r="F27" s="36" t="s">
        <v>58</v>
      </c>
      <c r="G27" s="8"/>
      <c r="H27" s="78"/>
      <c r="I27" s="43"/>
      <c r="J27" s="43"/>
      <c r="K27" s="68"/>
      <c r="L27" s="23"/>
    </row>
    <row r="28" spans="1:12" s="1" customFormat="1" ht="15.95" customHeight="1">
      <c r="A28" s="12"/>
      <c r="B28" s="9" t="s">
        <v>32</v>
      </c>
      <c r="C28" s="90">
        <v>3000</v>
      </c>
      <c r="D28" s="33" t="s">
        <v>56</v>
      </c>
      <c r="E28" s="84">
        <v>3000</v>
      </c>
      <c r="F28" s="37" t="s">
        <v>58</v>
      </c>
      <c r="G28" s="8"/>
      <c r="H28" s="78">
        <f>SUM(C26:C28)</f>
        <v>10000</v>
      </c>
      <c r="I28" s="43" t="s">
        <v>56</v>
      </c>
      <c r="J28" s="43"/>
      <c r="K28" s="68">
        <f>SUM(E26:E28)</f>
        <v>10000</v>
      </c>
      <c r="L28" s="10" t="s">
        <v>58</v>
      </c>
    </row>
    <row r="29" spans="1:12" s="1" customFormat="1" ht="15.95" customHeight="1">
      <c r="A29" s="11" t="s">
        <v>43</v>
      </c>
      <c r="B29" s="5" t="s">
        <v>20</v>
      </c>
      <c r="C29" s="91">
        <v>20000</v>
      </c>
      <c r="D29" s="32" t="s">
        <v>56</v>
      </c>
      <c r="E29" s="85">
        <v>10000</v>
      </c>
      <c r="F29" s="35" t="s">
        <v>58</v>
      </c>
      <c r="G29" s="8"/>
      <c r="H29" s="77"/>
      <c r="I29" s="44"/>
      <c r="J29" s="44"/>
      <c r="K29" s="69"/>
      <c r="L29" s="6"/>
    </row>
    <row r="30" spans="1:12" s="1" customFormat="1" ht="15.95" customHeight="1">
      <c r="A30" s="4"/>
      <c r="B30" s="7" t="s">
        <v>23</v>
      </c>
      <c r="C30" s="88">
        <v>10000</v>
      </c>
      <c r="D30" s="30" t="s">
        <v>56</v>
      </c>
      <c r="E30" s="82">
        <v>5000</v>
      </c>
      <c r="F30" s="36" t="s">
        <v>58</v>
      </c>
      <c r="G30" s="8"/>
      <c r="H30" s="78"/>
      <c r="I30" s="43"/>
      <c r="J30" s="43"/>
      <c r="K30" s="68"/>
      <c r="L30" s="23"/>
    </row>
    <row r="31" spans="1:12" s="1" customFormat="1" ht="15.95" customHeight="1">
      <c r="A31" s="4"/>
      <c r="B31" s="55"/>
      <c r="C31" s="89"/>
      <c r="D31" s="31" t="s">
        <v>56</v>
      </c>
      <c r="E31" s="83"/>
      <c r="F31" s="37" t="s">
        <v>58</v>
      </c>
      <c r="G31" s="8"/>
      <c r="H31" s="78">
        <f>SUM(C29:C31)</f>
        <v>30000</v>
      </c>
      <c r="I31" s="43" t="s">
        <v>56</v>
      </c>
      <c r="J31" s="43"/>
      <c r="K31" s="68">
        <f>SUM(E29:E31)</f>
        <v>15000</v>
      </c>
      <c r="L31" s="10" t="s">
        <v>58</v>
      </c>
    </row>
    <row r="32" spans="1:12" s="1" customFormat="1" ht="15.95" customHeight="1">
      <c r="A32" s="11" t="s">
        <v>44</v>
      </c>
      <c r="B32" s="5" t="s">
        <v>85</v>
      </c>
      <c r="C32" s="87">
        <v>30000</v>
      </c>
      <c r="D32" s="29" t="s">
        <v>56</v>
      </c>
      <c r="E32" s="81">
        <v>10000</v>
      </c>
      <c r="F32" s="35" t="s">
        <v>58</v>
      </c>
      <c r="G32" s="8"/>
      <c r="H32" s="77"/>
      <c r="I32" s="44"/>
      <c r="J32" s="44"/>
      <c r="K32" s="69"/>
      <c r="L32" s="6"/>
    </row>
    <row r="33" spans="1:12" s="1" customFormat="1" ht="15.95" customHeight="1">
      <c r="A33" s="4"/>
      <c r="B33" s="14"/>
      <c r="C33" s="91"/>
      <c r="D33" s="32" t="s">
        <v>56</v>
      </c>
      <c r="E33" s="85"/>
      <c r="F33" s="36" t="s">
        <v>58</v>
      </c>
      <c r="G33" s="8"/>
      <c r="H33" s="78"/>
      <c r="I33" s="43"/>
      <c r="J33" s="43"/>
      <c r="K33" s="68"/>
      <c r="L33" s="23"/>
    </row>
    <row r="34" spans="1:12" s="1" customFormat="1" ht="15.95" customHeight="1">
      <c r="A34" s="12"/>
      <c r="B34" s="13"/>
      <c r="C34" s="89"/>
      <c r="D34" s="31" t="s">
        <v>56</v>
      </c>
      <c r="E34" s="83"/>
      <c r="F34" s="37" t="s">
        <v>58</v>
      </c>
      <c r="G34" s="8"/>
      <c r="H34" s="78">
        <f>SUM(C32:C34)</f>
        <v>30000</v>
      </c>
      <c r="I34" s="43" t="s">
        <v>56</v>
      </c>
      <c r="J34" s="43"/>
      <c r="K34" s="68">
        <f>SUM(E32:E34)</f>
        <v>10000</v>
      </c>
      <c r="L34" s="10" t="s">
        <v>58</v>
      </c>
    </row>
    <row r="35" spans="1:12" s="1" customFormat="1" ht="15.95" customHeight="1">
      <c r="A35" s="51" t="s">
        <v>61</v>
      </c>
      <c r="B35" s="14" t="s">
        <v>25</v>
      </c>
      <c r="C35" s="87">
        <v>30000</v>
      </c>
      <c r="D35" s="29" t="s">
        <v>56</v>
      </c>
      <c r="E35" s="81">
        <v>10000</v>
      </c>
      <c r="F35" s="35" t="s">
        <v>58</v>
      </c>
      <c r="G35" s="8"/>
      <c r="H35" s="77"/>
      <c r="I35" s="44"/>
      <c r="J35" s="44"/>
      <c r="K35" s="69"/>
      <c r="L35" s="6"/>
    </row>
    <row r="36" spans="1:12" s="1" customFormat="1" ht="15.95" customHeight="1">
      <c r="A36" s="4"/>
      <c r="B36" s="14"/>
      <c r="C36" s="91"/>
      <c r="D36" s="32" t="s">
        <v>56</v>
      </c>
      <c r="E36" s="85"/>
      <c r="F36" s="36" t="s">
        <v>58</v>
      </c>
      <c r="G36" s="8"/>
      <c r="H36" s="78"/>
      <c r="I36" s="43"/>
      <c r="J36" s="43"/>
      <c r="K36" s="68"/>
      <c r="L36" s="23"/>
    </row>
    <row r="37" spans="1:12" s="1" customFormat="1" ht="15.95" customHeight="1">
      <c r="A37" s="12"/>
      <c r="B37" s="13"/>
      <c r="C37" s="90"/>
      <c r="D37" s="33" t="s">
        <v>56</v>
      </c>
      <c r="E37" s="84"/>
      <c r="F37" s="38" t="s">
        <v>58</v>
      </c>
      <c r="G37" s="8"/>
      <c r="H37" s="79">
        <f>SUM(C35:C37)</f>
        <v>30000</v>
      </c>
      <c r="I37" s="45" t="s">
        <v>56</v>
      </c>
      <c r="J37" s="45"/>
      <c r="K37" s="70">
        <f>SUM(E35:E37)</f>
        <v>10000</v>
      </c>
      <c r="L37" s="17" t="s">
        <v>58</v>
      </c>
    </row>
    <row r="38" spans="1:12" s="1" customFormat="1" ht="15.95" customHeight="1">
      <c r="A38" s="52" t="s">
        <v>62</v>
      </c>
      <c r="B38" s="9" t="s">
        <v>33</v>
      </c>
      <c r="C38" s="91">
        <v>10000</v>
      </c>
      <c r="D38" s="32" t="s">
        <v>56</v>
      </c>
      <c r="E38" s="85">
        <v>10000</v>
      </c>
      <c r="F38" s="10" t="s">
        <v>58</v>
      </c>
      <c r="G38" s="40"/>
      <c r="H38" s="78"/>
      <c r="I38" s="43"/>
      <c r="J38" s="43"/>
      <c r="K38" s="68"/>
      <c r="L38" s="23"/>
    </row>
    <row r="39" spans="1:12" s="1" customFormat="1" ht="15.95" customHeight="1">
      <c r="A39" s="52" t="s">
        <v>63</v>
      </c>
      <c r="B39" s="7"/>
      <c r="C39" s="88"/>
      <c r="D39" s="30" t="s">
        <v>56</v>
      </c>
      <c r="E39" s="82"/>
      <c r="F39" s="36" t="s">
        <v>58</v>
      </c>
      <c r="G39" s="40"/>
      <c r="H39" s="78"/>
      <c r="I39" s="43"/>
      <c r="J39" s="43"/>
      <c r="K39" s="68"/>
      <c r="L39" s="23"/>
    </row>
    <row r="40" spans="1:12" s="1" customFormat="1" ht="15.95" customHeight="1" thickBot="1">
      <c r="A40" s="15"/>
      <c r="B40" s="16"/>
      <c r="C40" s="92"/>
      <c r="D40" s="34" t="s">
        <v>56</v>
      </c>
      <c r="E40" s="86"/>
      <c r="F40" s="39" t="s">
        <v>58</v>
      </c>
      <c r="G40" s="42"/>
      <c r="H40" s="80">
        <f>SUM(C38:C40)</f>
        <v>10000</v>
      </c>
      <c r="I40" s="48" t="s">
        <v>56</v>
      </c>
      <c r="J40" s="48"/>
      <c r="K40" s="71">
        <f>SUM(E38:E40)</f>
        <v>10000</v>
      </c>
      <c r="L40" s="41" t="s">
        <v>58</v>
      </c>
    </row>
    <row r="41" spans="1:12" s="1" customFormat="1" ht="18" customHeight="1" thickTop="1">
      <c r="A41" s="151" t="s">
        <v>3</v>
      </c>
      <c r="B41" s="152"/>
      <c r="C41" s="152"/>
      <c r="D41" s="152"/>
      <c r="E41" s="152"/>
      <c r="F41" s="153"/>
      <c r="G41" s="28" t="s">
        <v>64</v>
      </c>
      <c r="H41" s="119">
        <f>SUM(C11:C40)</f>
        <v>260000</v>
      </c>
      <c r="I41" s="49" t="s">
        <v>57</v>
      </c>
      <c r="J41" s="62" t="s">
        <v>60</v>
      </c>
      <c r="K41" s="72">
        <f>SUM(E11:E40)</f>
        <v>160000</v>
      </c>
      <c r="L41" s="46" t="s">
        <v>59</v>
      </c>
    </row>
    <row r="42" spans="1:12" s="1" customFormat="1" ht="8.25" customHeight="1">
      <c r="C42" s="24"/>
      <c r="E42" s="24"/>
      <c r="H42" s="24"/>
      <c r="K42" s="24"/>
    </row>
    <row r="43" spans="1:12" s="1" customFormat="1" ht="21" customHeight="1">
      <c r="A43" s="105" t="s">
        <v>80</v>
      </c>
      <c r="C43" s="24"/>
      <c r="E43" s="24"/>
      <c r="H43" s="24"/>
      <c r="K43" s="24"/>
    </row>
    <row r="44" spans="1:12" s="1" customFormat="1" ht="23.25" customHeight="1">
      <c r="A44" s="156" t="s">
        <v>77</v>
      </c>
      <c r="B44" s="157"/>
      <c r="C44" s="158" t="str">
        <f>IF(K41=0,"",IF(K49&gt;K41,"未使用助成金を返還しますか？入力内容を確認してください！",""))</f>
        <v/>
      </c>
      <c r="D44" s="134"/>
      <c r="E44" s="134"/>
      <c r="F44" s="134"/>
      <c r="G44" s="134"/>
      <c r="H44" s="134"/>
      <c r="I44" s="134"/>
      <c r="J44" s="134"/>
      <c r="K44" s="159"/>
      <c r="L44" s="135"/>
    </row>
    <row r="45" spans="1:12" s="112" customFormat="1" ht="15.75" customHeight="1">
      <c r="A45" s="108"/>
      <c r="B45" s="109"/>
      <c r="C45" s="109"/>
      <c r="D45" s="109"/>
      <c r="E45" s="110" t="str">
        <f>IF(C44&lt;&gt;"","未使用助成金を返還する場合は、右欄に「返還します」と入力ください","")</f>
        <v/>
      </c>
      <c r="F45" s="111"/>
      <c r="G45" s="133"/>
      <c r="H45" s="134"/>
      <c r="I45" s="134"/>
      <c r="J45" s="134"/>
      <c r="K45" s="134"/>
      <c r="L45" s="135"/>
    </row>
    <row r="46" spans="1:12" s="1" customFormat="1" ht="9.75" customHeight="1">
      <c r="A46" s="19"/>
      <c r="B46" s="19"/>
      <c r="C46" s="19"/>
      <c r="D46" s="19"/>
      <c r="E46" s="107"/>
      <c r="F46" s="19"/>
      <c r="G46" s="64"/>
      <c r="H46" s="65"/>
      <c r="I46" s="65"/>
      <c r="J46" s="65"/>
      <c r="K46" s="65"/>
      <c r="L46" s="65"/>
    </row>
    <row r="47" spans="1:12" s="1" customFormat="1">
      <c r="A47" s="1" t="s">
        <v>4</v>
      </c>
      <c r="C47" s="24"/>
      <c r="E47" s="24"/>
      <c r="H47" s="24"/>
      <c r="K47" s="24"/>
    </row>
    <row r="48" spans="1:12" s="1" customFormat="1" ht="16.5" customHeight="1">
      <c r="A48" s="136" t="s">
        <v>5</v>
      </c>
      <c r="B48" s="136"/>
      <c r="C48" s="136"/>
      <c r="D48" s="136"/>
      <c r="E48" s="136"/>
      <c r="F48" s="136"/>
      <c r="G48" s="137"/>
      <c r="H48" s="137"/>
      <c r="I48" s="137"/>
      <c r="J48" s="60"/>
      <c r="K48" s="2" t="s">
        <v>54</v>
      </c>
      <c r="L48" s="3"/>
    </row>
    <row r="49" spans="1:12" s="1" customFormat="1" ht="19.5" customHeight="1">
      <c r="A49" s="131" t="s">
        <v>76</v>
      </c>
      <c r="B49" s="132"/>
      <c r="C49" s="132"/>
      <c r="D49" s="132"/>
      <c r="E49" s="132"/>
      <c r="F49" s="132"/>
      <c r="G49" s="104" t="str">
        <f>IF(K41=0,"",IF(K49="","助成金額未入力！",""))</f>
        <v/>
      </c>
      <c r="H49" s="18"/>
      <c r="I49" s="106"/>
      <c r="J49" s="103" t="s">
        <v>75</v>
      </c>
      <c r="K49" s="75">
        <v>160000</v>
      </c>
      <c r="L49" s="59"/>
    </row>
    <row r="50" spans="1:12" s="1" customFormat="1" ht="15.95" customHeight="1">
      <c r="A50" s="131" t="s">
        <v>86</v>
      </c>
      <c r="B50" s="132"/>
      <c r="C50" s="132"/>
      <c r="D50" s="132"/>
      <c r="E50" s="132"/>
      <c r="F50" s="132"/>
      <c r="G50" s="132"/>
      <c r="H50" s="132"/>
      <c r="I50" s="164"/>
      <c r="J50" s="56"/>
      <c r="K50" s="74">
        <v>30000</v>
      </c>
      <c r="L50" s="57"/>
    </row>
    <row r="51" spans="1:12" s="1" customFormat="1" ht="15.95" customHeight="1">
      <c r="A51" s="131" t="s">
        <v>87</v>
      </c>
      <c r="B51" s="132"/>
      <c r="C51" s="132"/>
      <c r="D51" s="132"/>
      <c r="E51" s="132"/>
      <c r="F51" s="132"/>
      <c r="G51" s="132"/>
      <c r="H51" s="132"/>
      <c r="I51" s="164"/>
      <c r="J51" s="58"/>
      <c r="K51" s="75">
        <v>50000</v>
      </c>
      <c r="L51" s="59"/>
    </row>
    <row r="52" spans="1:12" s="1" customFormat="1" ht="15.95" customHeight="1">
      <c r="A52" s="131" t="s">
        <v>88</v>
      </c>
      <c r="B52" s="132"/>
      <c r="C52" s="132"/>
      <c r="D52" s="132"/>
      <c r="E52" s="132"/>
      <c r="F52" s="132"/>
      <c r="G52" s="132"/>
      <c r="H52" s="132"/>
      <c r="I52" s="164"/>
      <c r="J52" s="58"/>
      <c r="K52" s="75">
        <v>20000</v>
      </c>
      <c r="L52" s="59"/>
    </row>
    <row r="53" spans="1:12" s="1" customFormat="1" ht="15.95" customHeight="1">
      <c r="A53" s="129"/>
      <c r="B53" s="129"/>
      <c r="C53" s="129"/>
      <c r="D53" s="129"/>
      <c r="E53" s="129"/>
      <c r="F53" s="129"/>
      <c r="G53" s="130"/>
      <c r="H53" s="130"/>
      <c r="I53" s="130"/>
      <c r="J53" s="94"/>
      <c r="K53" s="95"/>
      <c r="L53" s="96"/>
    </row>
    <row r="54" spans="1:12" s="1" customFormat="1" ht="15.95" customHeight="1">
      <c r="A54" s="101" t="s">
        <v>79</v>
      </c>
      <c r="B54" s="58"/>
      <c r="C54" s="75"/>
      <c r="D54" s="58"/>
      <c r="E54" s="75"/>
      <c r="F54" s="58"/>
      <c r="G54" s="58"/>
      <c r="H54" s="102"/>
      <c r="I54" s="58"/>
      <c r="J54" s="93" t="s">
        <v>78</v>
      </c>
      <c r="K54" s="75">
        <f>SUM(H49:L53)</f>
        <v>260000</v>
      </c>
      <c r="L54" s="59"/>
    </row>
    <row r="55" spans="1:12" s="1" customFormat="1" ht="15.95" customHeight="1">
      <c r="A55" s="65"/>
      <c r="B55" s="65"/>
      <c r="C55" s="73"/>
      <c r="D55" s="65"/>
      <c r="E55" s="73"/>
      <c r="F55" s="65"/>
      <c r="G55" s="65"/>
      <c r="H55" s="97"/>
      <c r="I55" s="98"/>
      <c r="J55" s="98"/>
      <c r="K55" s="99"/>
      <c r="L55" s="100"/>
    </row>
    <row r="56" spans="1:12" s="1" customFormat="1" ht="7.5" customHeight="1">
      <c r="C56" s="24"/>
      <c r="E56" s="24"/>
      <c r="H56" s="24"/>
      <c r="K56" s="24"/>
    </row>
    <row r="57" spans="1:12" s="1" customFormat="1" ht="14.25" customHeight="1">
      <c r="C57" s="24"/>
      <c r="E57" s="24"/>
      <c r="H57" s="24"/>
      <c r="K57" s="24"/>
    </row>
  </sheetData>
  <mergeCells count="17">
    <mergeCell ref="B8:F8"/>
    <mergeCell ref="H8:L8"/>
    <mergeCell ref="C9:F9"/>
    <mergeCell ref="H9:L9"/>
    <mergeCell ref="A1:C2"/>
    <mergeCell ref="E2:F3"/>
    <mergeCell ref="G2:K3"/>
    <mergeCell ref="A50:I50"/>
    <mergeCell ref="A51:I51"/>
    <mergeCell ref="A52:I52"/>
    <mergeCell ref="A53:I53"/>
    <mergeCell ref="A41:F41"/>
    <mergeCell ref="A44:B44"/>
    <mergeCell ref="C44:L44"/>
    <mergeCell ref="G45:L45"/>
    <mergeCell ref="A48:I48"/>
    <mergeCell ref="A49:F49"/>
  </mergeCells>
  <phoneticPr fontId="2"/>
  <pageMargins left="0.27559055118110237" right="0.19685039370078741"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自動計算あり報告賞</vt:lpstr>
      <vt:lpstr>自動計算なし報告書</vt:lpstr>
      <vt:lpstr>作成方法</vt:lpstr>
      <vt:lpstr>記入例</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2017-04-30T23:57:43Z</cp:lastPrinted>
  <dcterms:created xsi:type="dcterms:W3CDTF">1997-01-08T22:48:59Z</dcterms:created>
  <dcterms:modified xsi:type="dcterms:W3CDTF">2020-02-14T04:46:23Z</dcterms:modified>
</cp:coreProperties>
</file>